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igopdsj\Downloads\"/>
    </mc:Choice>
  </mc:AlternateContent>
  <xr:revisionPtr revIDLastSave="0" documentId="13_ncr:1_{C17E5A68-CCBB-4D31-B911-AA7B7CF5F958}" xr6:coauthVersionLast="47" xr6:coauthVersionMax="47" xr10:uidLastSave="{00000000-0000-0000-0000-000000000000}"/>
  <bookViews>
    <workbookView xWindow="-108" yWindow="-108" windowWidth="23256" windowHeight="12456" tabRatio="365" activeTab="1" xr2:uid="{526387E8-8B4D-4B37-B495-1F8C363EFF82}"/>
  </bookViews>
  <sheets>
    <sheet name="Guidelines" sheetId="3" r:id="rId1"/>
    <sheet name="Systems" sheetId="1" r:id="rId2"/>
    <sheet name="Support Contracts" sheetId="4" r:id="rId3"/>
    <sheet name="Example-Systems " sheetId="5" r:id="rId4"/>
    <sheet name=" Example-Support Contracts"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5" l="1"/>
  <c r="K4" i="5"/>
  <c r="K5"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150" i="5"/>
  <c r="K151" i="5"/>
  <c r="K152" i="5"/>
  <c r="K153" i="5"/>
  <c r="K154" i="5"/>
  <c r="K155" i="5"/>
  <c r="K156" i="5"/>
  <c r="K157" i="5"/>
  <c r="K158" i="5"/>
  <c r="K159" i="5"/>
  <c r="K160" i="5"/>
  <c r="K161" i="5"/>
  <c r="K162" i="5"/>
  <c r="K163" i="5"/>
  <c r="K164" i="5"/>
  <c r="K165" i="5"/>
  <c r="K166" i="5"/>
  <c r="K167" i="5"/>
  <c r="K168" i="5"/>
  <c r="K169" i="5"/>
  <c r="K170" i="5"/>
  <c r="K171" i="5"/>
  <c r="K172" i="5"/>
  <c r="K173" i="5"/>
  <c r="K174" i="5"/>
  <c r="K175" i="5"/>
  <c r="K176" i="5"/>
  <c r="K177" i="5"/>
  <c r="K178" i="5"/>
  <c r="K179" i="5"/>
  <c r="K180" i="5"/>
  <c r="K181" i="5"/>
  <c r="K182" i="5"/>
  <c r="K183" i="5"/>
  <c r="K184" i="5"/>
  <c r="K185" i="5"/>
  <c r="K186" i="5"/>
  <c r="K187" i="5"/>
  <c r="K188"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214" i="5"/>
  <c r="K215" i="5"/>
  <c r="K216" i="5"/>
  <c r="K217" i="5"/>
  <c r="K218" i="5"/>
  <c r="K219" i="5"/>
  <c r="K220" i="5"/>
  <c r="K221" i="5"/>
  <c r="K222" i="5"/>
  <c r="K223" i="5"/>
  <c r="K224" i="5"/>
  <c r="K225" i="5"/>
  <c r="K226" i="5"/>
  <c r="K227" i="5"/>
  <c r="K228" i="5"/>
  <c r="K229" i="5"/>
  <c r="K230" i="5"/>
  <c r="K231" i="5"/>
  <c r="K232" i="5"/>
  <c r="K233" i="5"/>
  <c r="K234" i="5"/>
  <c r="K235" i="5"/>
  <c r="K236" i="5"/>
  <c r="K237" i="5"/>
  <c r="K238" i="5"/>
  <c r="K239" i="5"/>
  <c r="K240" i="5"/>
  <c r="K241" i="5"/>
  <c r="K242" i="5"/>
  <c r="K243" i="5"/>
  <c r="K244" i="5"/>
  <c r="K245" i="5"/>
  <c r="K246" i="5"/>
  <c r="K247" i="5"/>
  <c r="K248" i="5"/>
  <c r="K249" i="5"/>
  <c r="K250" i="5"/>
  <c r="K251" i="5"/>
  <c r="K252" i="5"/>
  <c r="K253" i="5"/>
  <c r="K254" i="5"/>
  <c r="K255" i="5"/>
  <c r="K256" i="5"/>
  <c r="K257" i="5"/>
  <c r="K258" i="5"/>
  <c r="K259" i="5"/>
  <c r="K260" i="5"/>
  <c r="K261" i="5"/>
  <c r="K262" i="5"/>
  <c r="K263" i="5"/>
  <c r="K264" i="5"/>
  <c r="K265" i="5"/>
  <c r="K266" i="5"/>
  <c r="K267" i="5"/>
  <c r="K268" i="5"/>
  <c r="K269" i="5"/>
  <c r="K270" i="5"/>
  <c r="K271" i="5"/>
  <c r="K272" i="5"/>
  <c r="K273" i="5"/>
  <c r="K274" i="5"/>
  <c r="K275" i="5"/>
  <c r="K276" i="5"/>
  <c r="K277" i="5"/>
  <c r="K278" i="5"/>
  <c r="K279" i="5"/>
  <c r="K280" i="5"/>
  <c r="K281" i="5"/>
  <c r="K282" i="5"/>
  <c r="K283" i="5"/>
  <c r="K284" i="5"/>
  <c r="K285" i="5"/>
  <c r="K286" i="5"/>
  <c r="K287" i="5"/>
  <c r="K288" i="5"/>
  <c r="K289" i="5"/>
  <c r="K290" i="5"/>
  <c r="K291" i="5"/>
  <c r="K292" i="5"/>
  <c r="K293" i="5"/>
  <c r="K294" i="5"/>
  <c r="K295" i="5"/>
  <c r="K296" i="5"/>
  <c r="K297" i="5"/>
  <c r="K298" i="5"/>
  <c r="K299" i="5"/>
  <c r="K300" i="5"/>
  <c r="K301" i="5"/>
  <c r="K302" i="5"/>
  <c r="K303" i="5"/>
  <c r="K304" i="5"/>
  <c r="K305" i="5"/>
  <c r="K306" i="5"/>
  <c r="K307" i="5"/>
  <c r="K308" i="5"/>
  <c r="K309" i="5"/>
  <c r="K310" i="5"/>
  <c r="K311" i="5"/>
  <c r="K312" i="5"/>
  <c r="K313" i="5"/>
  <c r="K314" i="5"/>
  <c r="K315" i="5"/>
  <c r="K316" i="5"/>
  <c r="K317" i="5"/>
  <c r="K318" i="5"/>
  <c r="K319" i="5"/>
  <c r="K320" i="5"/>
  <c r="K321" i="5"/>
  <c r="K322" i="5"/>
  <c r="K323" i="5"/>
  <c r="K324" i="5"/>
  <c r="K325" i="5"/>
  <c r="K326" i="5"/>
  <c r="K327" i="5"/>
  <c r="K328" i="5"/>
  <c r="K329" i="5"/>
  <c r="K330" i="5"/>
  <c r="K331" i="5"/>
  <c r="K332" i="5"/>
  <c r="K333" i="5"/>
  <c r="K334" i="5"/>
  <c r="K335" i="5"/>
  <c r="K336" i="5"/>
  <c r="K337" i="5"/>
  <c r="K338" i="5"/>
  <c r="K339" i="5"/>
  <c r="K340" i="5"/>
  <c r="K341" i="5"/>
  <c r="K342" i="5"/>
  <c r="K343" i="5"/>
  <c r="K344" i="5"/>
  <c r="K345" i="5"/>
  <c r="K346" i="5"/>
  <c r="K347" i="5"/>
  <c r="K348" i="5"/>
  <c r="K349" i="5"/>
  <c r="K350" i="5"/>
  <c r="K351" i="5"/>
  <c r="K352" i="5"/>
  <c r="K353" i="5"/>
  <c r="K354" i="5"/>
  <c r="K355" i="5"/>
  <c r="K356" i="5"/>
  <c r="K357" i="5"/>
  <c r="K358" i="5"/>
  <c r="K359" i="5"/>
  <c r="K360" i="5"/>
  <c r="K361" i="5"/>
  <c r="K362" i="5"/>
  <c r="K363" i="5"/>
  <c r="K364" i="5"/>
  <c r="K365" i="5"/>
  <c r="K366" i="5"/>
  <c r="K367" i="5"/>
  <c r="K368" i="5"/>
  <c r="K369" i="5"/>
  <c r="K370" i="5"/>
  <c r="K371" i="5"/>
  <c r="K372" i="5"/>
  <c r="K373" i="5"/>
  <c r="K374" i="5"/>
  <c r="K375" i="5"/>
  <c r="K376" i="5"/>
  <c r="K377" i="5"/>
  <c r="K378" i="5"/>
  <c r="K379" i="5"/>
  <c r="K380" i="5"/>
  <c r="K381" i="5"/>
  <c r="K382" i="5"/>
  <c r="K383" i="5"/>
  <c r="K384" i="5"/>
  <c r="K385" i="5"/>
  <c r="K386" i="5"/>
  <c r="K387" i="5"/>
  <c r="K388" i="5"/>
  <c r="K389" i="5"/>
  <c r="K390" i="5"/>
  <c r="K391" i="5"/>
  <c r="K392" i="5"/>
  <c r="K393" i="5"/>
  <c r="K394" i="5"/>
  <c r="K395" i="5"/>
  <c r="K396" i="5"/>
  <c r="K397" i="5"/>
  <c r="K398" i="5"/>
  <c r="K399" i="5"/>
  <c r="K400" i="5"/>
  <c r="K401" i="5"/>
  <c r="K402" i="5"/>
  <c r="K403" i="5"/>
  <c r="K404" i="5"/>
  <c r="K405" i="5"/>
  <c r="K406" i="5"/>
  <c r="K407" i="5"/>
  <c r="K408" i="5"/>
  <c r="K409" i="5"/>
  <c r="K410" i="5"/>
  <c r="K411" i="5"/>
  <c r="K412" i="5"/>
  <c r="K413" i="5"/>
  <c r="K414" i="5"/>
  <c r="K415" i="5"/>
  <c r="K416" i="5"/>
  <c r="K417" i="5"/>
  <c r="K418" i="5"/>
  <c r="K419" i="5"/>
  <c r="K420" i="5"/>
  <c r="K421" i="5"/>
  <c r="K422" i="5"/>
  <c r="K423" i="5"/>
  <c r="K424" i="5"/>
  <c r="K425" i="5"/>
  <c r="K426" i="5"/>
  <c r="K427" i="5"/>
  <c r="K428" i="5"/>
  <c r="K429" i="5"/>
  <c r="K430" i="5"/>
  <c r="K431" i="5"/>
  <c r="K432" i="5"/>
  <c r="K433" i="5"/>
  <c r="K434" i="5"/>
  <c r="K435" i="5"/>
  <c r="K436" i="5"/>
  <c r="K437" i="5"/>
  <c r="K438" i="5"/>
  <c r="K439" i="5"/>
  <c r="K440" i="5"/>
  <c r="K441" i="5"/>
  <c r="K442" i="5"/>
  <c r="K443" i="5"/>
  <c r="K444" i="5"/>
  <c r="K445" i="5"/>
  <c r="K446" i="5"/>
  <c r="K447" i="5"/>
  <c r="K448" i="5"/>
  <c r="K449" i="5"/>
  <c r="K450" i="5"/>
  <c r="K451" i="5"/>
  <c r="K452" i="5"/>
  <c r="K453" i="5"/>
  <c r="K454" i="5"/>
  <c r="K455" i="5"/>
  <c r="K456" i="5"/>
  <c r="K457" i="5"/>
  <c r="K458" i="5"/>
  <c r="K459" i="5"/>
  <c r="K460" i="5"/>
  <c r="K461" i="5"/>
  <c r="K462" i="5"/>
  <c r="K463" i="5"/>
  <c r="K464" i="5"/>
  <c r="K465" i="5"/>
  <c r="K466" i="5"/>
  <c r="K467" i="5"/>
  <c r="K468" i="5"/>
  <c r="K469" i="5"/>
  <c r="K470" i="5"/>
  <c r="K471" i="5"/>
  <c r="K472" i="5"/>
  <c r="K473" i="5"/>
  <c r="K474" i="5"/>
  <c r="K475" i="5"/>
  <c r="K476" i="5"/>
  <c r="K477" i="5"/>
  <c r="K478" i="5"/>
  <c r="K479" i="5"/>
  <c r="K480" i="5"/>
  <c r="K481" i="5"/>
  <c r="K482" i="5"/>
  <c r="K483" i="5"/>
  <c r="K484" i="5"/>
  <c r="K485" i="5"/>
  <c r="K486" i="5"/>
  <c r="K487" i="5"/>
  <c r="K488" i="5"/>
  <c r="K489" i="5"/>
  <c r="K490" i="5"/>
  <c r="K491" i="5"/>
  <c r="K492" i="5"/>
  <c r="K493" i="5"/>
  <c r="K494" i="5"/>
  <c r="K495" i="5"/>
  <c r="K496" i="5"/>
  <c r="K497" i="5"/>
  <c r="K498" i="5"/>
  <c r="K499" i="5"/>
  <c r="K500" i="5"/>
  <c r="K501" i="5"/>
  <c r="K502" i="5"/>
  <c r="K503" i="5"/>
  <c r="K504" i="5"/>
  <c r="K505" i="5"/>
  <c r="K506" i="5"/>
  <c r="K507" i="5"/>
  <c r="K508" i="5"/>
  <c r="K509" i="5"/>
  <c r="K510" i="5"/>
  <c r="K511" i="5"/>
  <c r="K512" i="5"/>
  <c r="K513" i="5"/>
  <c r="K514" i="5"/>
  <c r="K515" i="5"/>
  <c r="K516" i="5"/>
  <c r="K517" i="5"/>
  <c r="K518" i="5"/>
  <c r="K519" i="5"/>
  <c r="K520" i="5"/>
  <c r="K521" i="5"/>
  <c r="K522" i="5"/>
  <c r="K523" i="5"/>
  <c r="K524" i="5"/>
  <c r="K525" i="5"/>
  <c r="K526" i="5"/>
  <c r="K527" i="5"/>
  <c r="K528" i="5"/>
  <c r="K529" i="5"/>
  <c r="K530" i="5"/>
  <c r="K531" i="5"/>
  <c r="K532" i="5"/>
  <c r="K533" i="5"/>
  <c r="K534" i="5"/>
  <c r="K535" i="5"/>
  <c r="K536" i="5"/>
  <c r="K537" i="5"/>
  <c r="K538" i="5"/>
  <c r="K539" i="5"/>
  <c r="K540" i="5"/>
  <c r="K541" i="5"/>
  <c r="K542" i="5"/>
  <c r="K543" i="5"/>
  <c r="K544" i="5"/>
  <c r="K545" i="5"/>
  <c r="K546" i="5"/>
  <c r="K547" i="5"/>
  <c r="K548" i="5"/>
  <c r="K549" i="5"/>
  <c r="K550" i="5"/>
  <c r="K551" i="5"/>
  <c r="K552" i="5"/>
  <c r="K553" i="5"/>
  <c r="K554" i="5"/>
  <c r="K555" i="5"/>
  <c r="K556" i="5"/>
  <c r="K557" i="5"/>
  <c r="K558" i="5"/>
  <c r="K559" i="5"/>
  <c r="K560" i="5"/>
  <c r="K561" i="5"/>
  <c r="K562" i="5"/>
  <c r="K563" i="5"/>
  <c r="K564" i="5"/>
  <c r="K565" i="5"/>
  <c r="K566" i="5"/>
  <c r="K567" i="5"/>
  <c r="K568" i="5"/>
  <c r="K569" i="5"/>
  <c r="K570" i="5"/>
  <c r="K571" i="5"/>
  <c r="K572" i="5"/>
  <c r="K573" i="5"/>
  <c r="K574" i="5"/>
  <c r="K575" i="5"/>
  <c r="K576" i="5"/>
  <c r="K577" i="5"/>
  <c r="K578" i="5"/>
  <c r="K579" i="5"/>
  <c r="K580" i="5"/>
  <c r="K581" i="5"/>
  <c r="K582" i="5"/>
  <c r="K583" i="5"/>
  <c r="K584" i="5"/>
  <c r="K585" i="5"/>
  <c r="K586" i="5"/>
  <c r="K587" i="5"/>
  <c r="K588" i="5"/>
  <c r="K589" i="5"/>
  <c r="K590" i="5"/>
  <c r="K591" i="5"/>
  <c r="K592" i="5"/>
  <c r="K593" i="5"/>
  <c r="K594" i="5"/>
  <c r="K595" i="5"/>
  <c r="K596" i="5"/>
  <c r="K597" i="5"/>
  <c r="K598" i="5"/>
  <c r="K599" i="5"/>
  <c r="K600" i="5"/>
  <c r="K601" i="5"/>
  <c r="K602" i="5"/>
  <c r="K603" i="5"/>
  <c r="K604" i="5"/>
  <c r="K605" i="5"/>
  <c r="K606" i="5"/>
  <c r="K607" i="5"/>
  <c r="K608" i="5"/>
  <c r="K609" i="5"/>
  <c r="K610" i="5"/>
  <c r="K611" i="5"/>
  <c r="K612" i="5"/>
  <c r="K613" i="5"/>
  <c r="K614" i="5"/>
  <c r="K615" i="5"/>
  <c r="K616" i="5"/>
  <c r="K617" i="5"/>
  <c r="K618" i="5"/>
  <c r="K619" i="5"/>
  <c r="K620" i="5"/>
  <c r="K621" i="5"/>
  <c r="K622" i="5"/>
  <c r="K623" i="5"/>
  <c r="K624" i="5"/>
  <c r="K625" i="5"/>
  <c r="K626" i="5"/>
  <c r="K627" i="5"/>
  <c r="K628" i="5"/>
  <c r="K629" i="5"/>
  <c r="K630" i="5"/>
  <c r="K631" i="5"/>
  <c r="K632" i="5"/>
  <c r="K633" i="5"/>
  <c r="K634" i="5"/>
  <c r="K635" i="5"/>
  <c r="K636" i="5"/>
  <c r="K637" i="5"/>
  <c r="K638" i="5"/>
  <c r="K639" i="5"/>
  <c r="K640" i="5"/>
  <c r="K641" i="5"/>
  <c r="K642" i="5"/>
  <c r="K643" i="5"/>
  <c r="K644" i="5"/>
  <c r="K645" i="5"/>
  <c r="K646" i="5"/>
  <c r="K647" i="5"/>
  <c r="K648" i="5"/>
  <c r="K649" i="5"/>
  <c r="K650" i="5"/>
  <c r="K651" i="5"/>
  <c r="K652" i="5"/>
  <c r="K653" i="5"/>
  <c r="K654" i="5"/>
  <c r="K655" i="5"/>
  <c r="K656" i="5"/>
  <c r="K657" i="5"/>
  <c r="K658" i="5"/>
  <c r="K659" i="5"/>
  <c r="K660" i="5"/>
  <c r="K661" i="5"/>
  <c r="K662" i="5"/>
  <c r="K663" i="5"/>
  <c r="K664" i="5"/>
  <c r="K665" i="5"/>
  <c r="K666" i="5"/>
  <c r="K667" i="5"/>
  <c r="K668" i="5"/>
  <c r="K669" i="5"/>
  <c r="K670" i="5"/>
  <c r="K671" i="5"/>
  <c r="K672" i="5"/>
  <c r="K673" i="5"/>
  <c r="K674" i="5"/>
  <c r="K675" i="5"/>
  <c r="K676" i="5"/>
  <c r="K677" i="5"/>
  <c r="K678" i="5"/>
  <c r="K679" i="5"/>
  <c r="K680" i="5"/>
  <c r="K681" i="5"/>
  <c r="K682" i="5"/>
  <c r="K683" i="5"/>
  <c r="K684" i="5"/>
  <c r="K685" i="5"/>
  <c r="K686" i="5"/>
  <c r="K687" i="5"/>
  <c r="K688" i="5"/>
  <c r="K689" i="5"/>
  <c r="K690" i="5"/>
  <c r="K691" i="5"/>
  <c r="K692" i="5"/>
  <c r="K693" i="5"/>
  <c r="K694" i="5"/>
  <c r="K695" i="5"/>
  <c r="K696" i="5"/>
  <c r="K697" i="5"/>
  <c r="K698" i="5"/>
  <c r="K699" i="5"/>
  <c r="K700" i="5"/>
  <c r="K701" i="5"/>
  <c r="K702" i="5"/>
  <c r="K703" i="5"/>
  <c r="K704" i="5"/>
  <c r="K705" i="5"/>
  <c r="K706" i="5"/>
  <c r="K707" i="5"/>
  <c r="K708" i="5"/>
  <c r="K709" i="5"/>
  <c r="K710" i="5"/>
  <c r="K711" i="5"/>
  <c r="K712" i="5"/>
  <c r="K713" i="5"/>
  <c r="K714" i="5"/>
  <c r="K715" i="5"/>
  <c r="K716" i="5"/>
  <c r="K717" i="5"/>
  <c r="K718" i="5"/>
  <c r="K719" i="5"/>
  <c r="K720" i="5"/>
  <c r="K721" i="5"/>
  <c r="K722" i="5"/>
  <c r="K723" i="5"/>
  <c r="K724" i="5"/>
  <c r="K725" i="5"/>
  <c r="K726" i="5"/>
  <c r="K727" i="5"/>
  <c r="K728" i="5"/>
  <c r="K729" i="5"/>
  <c r="K730" i="5"/>
  <c r="K731" i="5"/>
  <c r="K732" i="5"/>
  <c r="K733" i="5"/>
  <c r="K734" i="5"/>
  <c r="K735" i="5"/>
  <c r="K736" i="5"/>
  <c r="K737" i="5"/>
  <c r="K738" i="5"/>
  <c r="K739" i="5"/>
  <c r="K740" i="5"/>
  <c r="K741" i="5"/>
  <c r="K742" i="5"/>
  <c r="K743" i="5"/>
  <c r="K744" i="5"/>
  <c r="K745" i="5"/>
  <c r="K746" i="5"/>
  <c r="K747" i="5"/>
  <c r="K748" i="5"/>
  <c r="K749" i="5"/>
  <c r="K750" i="5"/>
  <c r="K751" i="5"/>
  <c r="K752" i="5"/>
  <c r="K753" i="5"/>
  <c r="K754" i="5"/>
  <c r="K755" i="5"/>
  <c r="K756" i="5"/>
  <c r="K757" i="5"/>
  <c r="K758" i="5"/>
  <c r="K759" i="5"/>
  <c r="K760" i="5"/>
  <c r="K761" i="5"/>
  <c r="K762" i="5"/>
  <c r="K763" i="5"/>
  <c r="K764" i="5"/>
  <c r="K765" i="5"/>
  <c r="K766" i="5"/>
  <c r="K767" i="5"/>
  <c r="K768" i="5"/>
  <c r="K769" i="5"/>
  <c r="K770" i="5"/>
  <c r="K771" i="5"/>
  <c r="K772" i="5"/>
  <c r="K773" i="5"/>
  <c r="K774" i="5"/>
  <c r="K775" i="5"/>
  <c r="K776" i="5"/>
  <c r="K777" i="5"/>
  <c r="K778" i="5"/>
  <c r="K779" i="5"/>
  <c r="K780" i="5"/>
  <c r="K781" i="5"/>
  <c r="K782" i="5"/>
  <c r="K783" i="5"/>
  <c r="K784" i="5"/>
  <c r="K785" i="5"/>
  <c r="K786" i="5"/>
  <c r="K787" i="5"/>
  <c r="K788" i="5"/>
  <c r="K789" i="5"/>
  <c r="K790" i="5"/>
  <c r="K791" i="5"/>
  <c r="K792" i="5"/>
  <c r="K793" i="5"/>
  <c r="K794" i="5"/>
  <c r="K795" i="5"/>
  <c r="K796" i="5"/>
  <c r="K797" i="5"/>
  <c r="K798" i="5"/>
  <c r="K799" i="5"/>
  <c r="K800" i="5"/>
  <c r="K801" i="5"/>
  <c r="K2" i="5"/>
  <c r="K3" i="1"/>
  <c r="K2" i="1"/>
  <c r="K5" i="1"/>
  <c r="K4" i="1"/>
  <c r="K9" i="1"/>
  <c r="K6" i="1"/>
  <c r="K7" i="1"/>
  <c r="K8"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alcChain>
</file>

<file path=xl/sharedStrings.xml><?xml version="1.0" encoding="utf-8"?>
<sst xmlns="http://schemas.openxmlformats.org/spreadsheetml/2006/main" count="8188" uniqueCount="1721">
  <si>
    <t xml:space="preserve"> Template Guidelines </t>
  </si>
  <si>
    <t>The below guidelines will help you understand the requirements and expectations for each column in the following sheets</t>
  </si>
  <si>
    <t xml:space="preserve">"Systems" Sheet </t>
  </si>
  <si>
    <t>"Support Contracts" Sheet</t>
  </si>
  <si>
    <t>Column Name</t>
  </si>
  <si>
    <t xml:space="preserve">Instructions   </t>
  </si>
  <si>
    <t>System ID</t>
  </si>
  <si>
    <t>System ID is to uniquely identify the system. Please note that the IDs column must not be changed by government entities filling the form.</t>
  </si>
  <si>
    <t>Contract ID</t>
  </si>
  <si>
    <t>Contract ID is to uniquely identify the contract. Please note that the IDs column must not be changed by government entities filling the form.</t>
  </si>
  <si>
    <t>Entity Name</t>
  </si>
  <si>
    <t>Provide your respective entity name</t>
  </si>
  <si>
    <t xml:space="preserve">System Name </t>
  </si>
  <si>
    <t>Provide the formal name of the system.
For example: Inventory Management System, HoRISOn, CFS, etc.</t>
  </si>
  <si>
    <t>Contract Name</t>
  </si>
  <si>
    <t>Provide the formal name of the contract.</t>
  </si>
  <si>
    <t>Brief Description</t>
  </si>
  <si>
    <t>Provide a brief description about the system and its main function. For example:
- The ATTEND is a simple system used to record daily time attendance details of the employees.
 - The Inventory Management System automates internal business processes of the Administrative Affairs Department. The system keeps full records and tracking information of all items received, issued, returned, requested, etc.</t>
  </si>
  <si>
    <t>Contract Brief Description</t>
  </si>
  <si>
    <t>Provide a brief description about the contract and its scope.</t>
  </si>
  <si>
    <t>Criticality</t>
  </si>
  <si>
    <t>From the dropdown menu, select the suitable the criticality level of the system to differentiate between Mission Critical Systems and Supportive Systems. Mission Critical systems are the main systems that the government entity rely on to operate (e.g. Horison for CSB, CFS for MOFNE). Supportive systems are used for non-core business processes such as internal asset management, employee attendance, organization intranet, etc.</t>
  </si>
  <si>
    <t>Total Cost (BHD)</t>
  </si>
  <si>
    <t>Provide the total contract value in BHD.</t>
  </si>
  <si>
    <t>Business Owner</t>
  </si>
  <si>
    <t>Provide information about the department that owns the system.
For example: Finance, Media &amp; Public Relations, Information Technology, etc.</t>
  </si>
  <si>
    <t xml:space="preserve"> Cost Breakdown Vendor onsite Resources </t>
  </si>
  <si>
    <t xml:space="preserve">If the contract includes onsite resources, provide the number of the onsite resources. </t>
  </si>
  <si>
    <t>Core Technology</t>
  </si>
  <si>
    <t>Specify the core technology used to build the system.
For example: SharePoint, .NET, Java, Oracle, SAP, IBM, etc.</t>
  </si>
  <si>
    <t xml:space="preserve">Cost Breakdown Vendor onsite Resources Cost </t>
  </si>
  <si>
    <t>Based on contract cost breakdown (if available),If the contract includes onsite resources, provide the vendor onsite resources cost.</t>
  </si>
  <si>
    <t>Developed By</t>
  </si>
  <si>
    <t>Choose from the dropdown how the system was developed:
- Custom Development (In-House): built from scratch by internal employees.
- Custom Development (Outsource): built from scratch by outsourced developers.
- COTS / Ready made: Commercial Off-the-shelf product or ready made solution customized by the entity, such as Oracle Business Suite.</t>
  </si>
  <si>
    <t xml:space="preserve">Cost Breakdown Annual Maintenance Support (AMC) </t>
  </si>
  <si>
    <t>Based on contract cost breakdown (if available), please provide the exact cost incurred towards system support.</t>
  </si>
  <si>
    <t>Application Vendors Name</t>
  </si>
  <si>
    <t>Provide the name of the vendor who sold or developed the system originally.</t>
  </si>
  <si>
    <t xml:space="preserve"> Cost Breakdown
Licenses / Subscriptions (BHD) </t>
  </si>
  <si>
    <t>Based on contract cost breakdown (if available), please provide the exact cost of software licenses and/or subscription paid against the use of the system.</t>
  </si>
  <si>
    <t xml:space="preserve">Total  Capital Cost </t>
  </si>
  <si>
    <t>Provide the Total investment made to develop and implement the system, this cost should also cover the major upgrades and builds added to the system.</t>
  </si>
  <si>
    <t>Average Monthly Cost (BHD)</t>
  </si>
  <si>
    <t>Provide the average monthly cost of the contract in BHD.
Hint: this can be calculated manually. For example a two year contract with a total value of BHD 100,000 should cost BHD 4,166.666 monthly
(BHD 100,000 / 24 months = 4,166.666)</t>
  </si>
  <si>
    <r>
      <t xml:space="preserve">Operating Cost
</t>
    </r>
    <r>
      <rPr>
        <b/>
        <sz val="8"/>
        <color rgb="FFF2F2F2"/>
        <rFont val="Calibri "/>
      </rPr>
      <t>(Auto-Generated from Contracts Sheet)</t>
    </r>
  </si>
  <si>
    <t>The value of this field will be calculated and generated automatically from the "Support Contracts" worksheets. Government Entities do not need to enter any value in this column. The purpose of this field is to provide an average of the monthly operating cost of a particular system based on the recurring cost of the support contracts.</t>
  </si>
  <si>
    <t>Duration</t>
  </si>
  <si>
    <t>Provide the contract duration, preferably in months.</t>
  </si>
  <si>
    <t>Health Code</t>
  </si>
  <si>
    <r>
      <t xml:space="preserve">Choose from the dropdown menu the suitable health code that represents the status of the system:
</t>
    </r>
    <r>
      <rPr>
        <sz val="11"/>
        <color rgb="FFFF0000"/>
        <rFont val="Calibri"/>
        <family val="2"/>
        <scheme val="minor"/>
      </rPr>
      <t xml:space="preserve">Red: </t>
    </r>
    <r>
      <rPr>
        <sz val="11"/>
        <color theme="1" tint="4.9989318521683403E-2"/>
        <rFont val="Calibri"/>
        <family val="2"/>
        <scheme val="minor"/>
      </rPr>
      <t>represents o</t>
    </r>
    <r>
      <rPr>
        <sz val="11"/>
        <color theme="1"/>
        <rFont val="Calibri"/>
        <family val="2"/>
        <scheme val="minor"/>
      </rPr>
      <t xml:space="preserve">bsolete and cannot meet the business requirements. Replacement or major upgrade is needed.
</t>
    </r>
    <r>
      <rPr>
        <sz val="11"/>
        <color theme="7" tint="-0.249977111117893"/>
        <rFont val="Calibri"/>
        <family val="2"/>
        <scheme val="minor"/>
      </rPr>
      <t>Amber</t>
    </r>
    <r>
      <rPr>
        <sz val="11"/>
        <color rgb="FFFFC000"/>
        <rFont val="Calibri"/>
        <family val="2"/>
        <scheme val="minor"/>
      </rPr>
      <t>:</t>
    </r>
    <r>
      <rPr>
        <sz val="11"/>
        <color theme="1" tint="4.9989318521683403E-2"/>
        <rFont val="Calibri"/>
        <family val="2"/>
        <scheme val="minor"/>
      </rPr>
      <t xml:space="preserve"> represents h</t>
    </r>
    <r>
      <rPr>
        <sz val="11"/>
        <color theme="1"/>
        <rFont val="Calibri"/>
        <family val="2"/>
        <scheme val="minor"/>
      </rPr>
      <t xml:space="preserve">igh demand and regular user requirements, system is stable and can meet essential business requirements (but requires enhancements to fully meet requirements).
</t>
    </r>
    <r>
      <rPr>
        <sz val="11"/>
        <color rgb="FF00B050"/>
        <rFont val="Calibri"/>
        <family val="2"/>
        <scheme val="minor"/>
      </rPr>
      <t xml:space="preserve">Green : </t>
    </r>
    <r>
      <rPr>
        <sz val="11"/>
        <color theme="1" tint="4.9989318521683403E-2"/>
        <rFont val="Calibri"/>
        <family val="2"/>
        <scheme val="minor"/>
      </rPr>
      <t>represents stable</t>
    </r>
    <r>
      <rPr>
        <sz val="11"/>
        <color theme="1"/>
        <rFont val="Calibri"/>
        <family val="2"/>
        <scheme val="minor"/>
      </rPr>
      <t xml:space="preserve"> system, with minor infrequent business requirements.
</t>
    </r>
    <r>
      <rPr>
        <sz val="11"/>
        <color rgb="FF0070C0"/>
        <rFont val="Calibri"/>
        <family val="2"/>
        <scheme val="minor"/>
      </rPr>
      <t xml:space="preserve">Planned: </t>
    </r>
    <r>
      <rPr>
        <sz val="11"/>
        <color theme="1" tint="4.9989318521683403E-2"/>
        <rFont val="Calibri"/>
        <family val="2"/>
        <scheme val="minor"/>
      </rPr>
      <t>represents pl</t>
    </r>
    <r>
      <rPr>
        <sz val="11"/>
        <color theme="1"/>
        <rFont val="Calibri"/>
        <family val="2"/>
        <scheme val="minor"/>
      </rPr>
      <t>anned system or under construction-development.</t>
    </r>
  </si>
  <si>
    <t>Support Vendor</t>
  </si>
  <si>
    <t>Provide the name of the vendor who provide the support services.</t>
  </si>
  <si>
    <t>Relevant System ID</t>
  </si>
  <si>
    <t>Provide the ID of the relevant system that the contract supports (please copy the exact number from the system sheet). This will be used as a primary key to help maintaining a relationship between each system and its relevant support contracts.</t>
  </si>
  <si>
    <t xml:space="preserve">Total Capital Cost </t>
  </si>
  <si>
    <t>Operating Cost
(Auto-Generated from Contracts Sheet)</t>
  </si>
  <si>
    <t>Comments</t>
  </si>
  <si>
    <t>S-01</t>
  </si>
  <si>
    <t>SELECT</t>
  </si>
  <si>
    <t>S-02</t>
  </si>
  <si>
    <t>S-03</t>
  </si>
  <si>
    <t>S-04</t>
  </si>
  <si>
    <t>S-05</t>
  </si>
  <si>
    <t>S-06</t>
  </si>
  <si>
    <t>S-07</t>
  </si>
  <si>
    <t>S-08</t>
  </si>
  <si>
    <t>S-09</t>
  </si>
  <si>
    <t>S-10</t>
  </si>
  <si>
    <t>S-11</t>
  </si>
  <si>
    <t>S-12</t>
  </si>
  <si>
    <t>S-13</t>
  </si>
  <si>
    <t>S-14</t>
  </si>
  <si>
    <t>S-15</t>
  </si>
  <si>
    <t>S-16</t>
  </si>
  <si>
    <t>S-17</t>
  </si>
  <si>
    <t>S-18</t>
  </si>
  <si>
    <t>S-19</t>
  </si>
  <si>
    <t>S-20</t>
  </si>
  <si>
    <t>S-21</t>
  </si>
  <si>
    <t>S-22</t>
  </si>
  <si>
    <t>S-23</t>
  </si>
  <si>
    <t>S-24</t>
  </si>
  <si>
    <t>S-25</t>
  </si>
  <si>
    <t>S-26</t>
  </si>
  <si>
    <t>S-27</t>
  </si>
  <si>
    <t>S-28</t>
  </si>
  <si>
    <t>S-29</t>
  </si>
  <si>
    <t>S-30</t>
  </si>
  <si>
    <t>S-31</t>
  </si>
  <si>
    <t>S-32</t>
  </si>
  <si>
    <t>S-33</t>
  </si>
  <si>
    <t>S-34</t>
  </si>
  <si>
    <t>S-35</t>
  </si>
  <si>
    <t>S-36</t>
  </si>
  <si>
    <t>S-37</t>
  </si>
  <si>
    <t>S-38</t>
  </si>
  <si>
    <t>S-39</t>
  </si>
  <si>
    <t>S-40</t>
  </si>
  <si>
    <t>S-41</t>
  </si>
  <si>
    <t>S-42</t>
  </si>
  <si>
    <t>S-43</t>
  </si>
  <si>
    <t>S-44</t>
  </si>
  <si>
    <t>S-45</t>
  </si>
  <si>
    <t>S-46</t>
  </si>
  <si>
    <t>S-47</t>
  </si>
  <si>
    <t>S-48</t>
  </si>
  <si>
    <t>S-49</t>
  </si>
  <si>
    <t>S-50</t>
  </si>
  <si>
    <t>S-51</t>
  </si>
  <si>
    <t>S-52</t>
  </si>
  <si>
    <t>S-53</t>
  </si>
  <si>
    <t>S-54</t>
  </si>
  <si>
    <t>S-55</t>
  </si>
  <si>
    <t>S-56</t>
  </si>
  <si>
    <t>S-57</t>
  </si>
  <si>
    <t>S-58</t>
  </si>
  <si>
    <t>S-59</t>
  </si>
  <si>
    <t>S-60</t>
  </si>
  <si>
    <t>S-61</t>
  </si>
  <si>
    <t>S-62</t>
  </si>
  <si>
    <t>S-63</t>
  </si>
  <si>
    <t>S-64</t>
  </si>
  <si>
    <t>S-65</t>
  </si>
  <si>
    <t>S-66</t>
  </si>
  <si>
    <t>S-67</t>
  </si>
  <si>
    <t>S-68</t>
  </si>
  <si>
    <t>S-69</t>
  </si>
  <si>
    <t>S-70</t>
  </si>
  <si>
    <t>S-71</t>
  </si>
  <si>
    <t>S-72</t>
  </si>
  <si>
    <t>S-73</t>
  </si>
  <si>
    <t>S-74</t>
  </si>
  <si>
    <t>S-75</t>
  </si>
  <si>
    <t>S-76</t>
  </si>
  <si>
    <t>S-77</t>
  </si>
  <si>
    <t>S-78</t>
  </si>
  <si>
    <t>S-79</t>
  </si>
  <si>
    <t>S-80</t>
  </si>
  <si>
    <t>S-81</t>
  </si>
  <si>
    <t>S-82</t>
  </si>
  <si>
    <t>S-83</t>
  </si>
  <si>
    <t>S-84</t>
  </si>
  <si>
    <t>S-85</t>
  </si>
  <si>
    <t>S-86</t>
  </si>
  <si>
    <t>S-87</t>
  </si>
  <si>
    <t>S-88</t>
  </si>
  <si>
    <t>S-89</t>
  </si>
  <si>
    <t>S-90</t>
  </si>
  <si>
    <t>S-91</t>
  </si>
  <si>
    <t>S-92</t>
  </si>
  <si>
    <t>S-93</t>
  </si>
  <si>
    <t>S-94</t>
  </si>
  <si>
    <t>S-95</t>
  </si>
  <si>
    <t>S-96</t>
  </si>
  <si>
    <t>S-97</t>
  </si>
  <si>
    <t>S-98</t>
  </si>
  <si>
    <t>S-99</t>
  </si>
  <si>
    <t>S-100</t>
  </si>
  <si>
    <t>S-101</t>
  </si>
  <si>
    <t>S-102</t>
  </si>
  <si>
    <t>S-103</t>
  </si>
  <si>
    <t>S-104</t>
  </si>
  <si>
    <t>S-105</t>
  </si>
  <si>
    <t>S-106</t>
  </si>
  <si>
    <t>S-107</t>
  </si>
  <si>
    <t>S-108</t>
  </si>
  <si>
    <t>S-109</t>
  </si>
  <si>
    <t>S-110</t>
  </si>
  <si>
    <t>S-111</t>
  </si>
  <si>
    <t>S-112</t>
  </si>
  <si>
    <t>S-113</t>
  </si>
  <si>
    <t>S-114</t>
  </si>
  <si>
    <t>S-115</t>
  </si>
  <si>
    <t>S-116</t>
  </si>
  <si>
    <t>S-117</t>
  </si>
  <si>
    <t>S-118</t>
  </si>
  <si>
    <t>S-119</t>
  </si>
  <si>
    <t>S-120</t>
  </si>
  <si>
    <t>S-121</t>
  </si>
  <si>
    <t>S-122</t>
  </si>
  <si>
    <t>S-123</t>
  </si>
  <si>
    <t>S-124</t>
  </si>
  <si>
    <t>S-125</t>
  </si>
  <si>
    <t>S-126</t>
  </si>
  <si>
    <t>S-127</t>
  </si>
  <si>
    <t>S-128</t>
  </si>
  <si>
    <t>S-129</t>
  </si>
  <si>
    <t>S-130</t>
  </si>
  <si>
    <t>S-131</t>
  </si>
  <si>
    <t>S-132</t>
  </si>
  <si>
    <t>S-133</t>
  </si>
  <si>
    <t>S-134</t>
  </si>
  <si>
    <t>S-135</t>
  </si>
  <si>
    <t>S-136</t>
  </si>
  <si>
    <t>S-137</t>
  </si>
  <si>
    <t>S-138</t>
  </si>
  <si>
    <t>S-139</t>
  </si>
  <si>
    <t>S-140</t>
  </si>
  <si>
    <t>S-141</t>
  </si>
  <si>
    <t>S-142</t>
  </si>
  <si>
    <t>S-143</t>
  </si>
  <si>
    <t>S-144</t>
  </si>
  <si>
    <t>S-145</t>
  </si>
  <si>
    <t>S-146</t>
  </si>
  <si>
    <t>S-147</t>
  </si>
  <si>
    <t>S-148</t>
  </si>
  <si>
    <t>S-149</t>
  </si>
  <si>
    <t>S-150</t>
  </si>
  <si>
    <t>S-151</t>
  </si>
  <si>
    <t>S-152</t>
  </si>
  <si>
    <t>S-153</t>
  </si>
  <si>
    <t>S-154</t>
  </si>
  <si>
    <t>S-155</t>
  </si>
  <si>
    <t>S-156</t>
  </si>
  <si>
    <t>S-157</t>
  </si>
  <si>
    <t>S-158</t>
  </si>
  <si>
    <t>S-159</t>
  </si>
  <si>
    <t>S-160</t>
  </si>
  <si>
    <t>S-161</t>
  </si>
  <si>
    <t>S-162</t>
  </si>
  <si>
    <t>S-163</t>
  </si>
  <si>
    <t>S-164</t>
  </si>
  <si>
    <t>S-165</t>
  </si>
  <si>
    <t>S-166</t>
  </si>
  <si>
    <t>S-167</t>
  </si>
  <si>
    <t>S-168</t>
  </si>
  <si>
    <t>S-169</t>
  </si>
  <si>
    <t>S-170</t>
  </si>
  <si>
    <t>S-171</t>
  </si>
  <si>
    <t>S-172</t>
  </si>
  <si>
    <t>S-173</t>
  </si>
  <si>
    <t>S-174</t>
  </si>
  <si>
    <t>S-175</t>
  </si>
  <si>
    <t>S-176</t>
  </si>
  <si>
    <t>S-177</t>
  </si>
  <si>
    <t>S-178</t>
  </si>
  <si>
    <t>S-179</t>
  </si>
  <si>
    <t>S-180</t>
  </si>
  <si>
    <t>S-181</t>
  </si>
  <si>
    <t>S-182</t>
  </si>
  <si>
    <t>S-183</t>
  </si>
  <si>
    <t>S-184</t>
  </si>
  <si>
    <t>S-185</t>
  </si>
  <si>
    <t>S-186</t>
  </si>
  <si>
    <t>S-187</t>
  </si>
  <si>
    <t>S-188</t>
  </si>
  <si>
    <t>S-189</t>
  </si>
  <si>
    <t>S-190</t>
  </si>
  <si>
    <t>S-191</t>
  </si>
  <si>
    <t>S-192</t>
  </si>
  <si>
    <t>S-193</t>
  </si>
  <si>
    <t>S-194</t>
  </si>
  <si>
    <t>S-195</t>
  </si>
  <si>
    <t>S-196</t>
  </si>
  <si>
    <t>S-197</t>
  </si>
  <si>
    <t>S-198</t>
  </si>
  <si>
    <t>S-199</t>
  </si>
  <si>
    <t>S-200</t>
  </si>
  <si>
    <t>S-201</t>
  </si>
  <si>
    <t>S-202</t>
  </si>
  <si>
    <t>S-203</t>
  </si>
  <si>
    <t>S-204</t>
  </si>
  <si>
    <t>S-205</t>
  </si>
  <si>
    <t>S-206</t>
  </si>
  <si>
    <t>S-207</t>
  </si>
  <si>
    <t>S-208</t>
  </si>
  <si>
    <t>S-209</t>
  </si>
  <si>
    <t>S-210</t>
  </si>
  <si>
    <t>S-211</t>
  </si>
  <si>
    <t>S-212</t>
  </si>
  <si>
    <t>S-213</t>
  </si>
  <si>
    <t>S-214</t>
  </si>
  <si>
    <t>S-215</t>
  </si>
  <si>
    <t>S-216</t>
  </si>
  <si>
    <t>S-217</t>
  </si>
  <si>
    <t>S-218</t>
  </si>
  <si>
    <t>S-219</t>
  </si>
  <si>
    <t>S-220</t>
  </si>
  <si>
    <t>S-221</t>
  </si>
  <si>
    <t>S-222</t>
  </si>
  <si>
    <t>S-223</t>
  </si>
  <si>
    <t>S-224</t>
  </si>
  <si>
    <t>S-225</t>
  </si>
  <si>
    <t>S-226</t>
  </si>
  <si>
    <t>S-227</t>
  </si>
  <si>
    <t>S-228</t>
  </si>
  <si>
    <t>S-229</t>
  </si>
  <si>
    <t>S-230</t>
  </si>
  <si>
    <t>S-231</t>
  </si>
  <si>
    <t>S-232</t>
  </si>
  <si>
    <t>S-233</t>
  </si>
  <si>
    <t>S-234</t>
  </si>
  <si>
    <t>S-235</t>
  </si>
  <si>
    <t>S-236</t>
  </si>
  <si>
    <t>S-237</t>
  </si>
  <si>
    <t>S-238</t>
  </si>
  <si>
    <t>S-239</t>
  </si>
  <si>
    <t>S-240</t>
  </si>
  <si>
    <t>S-241</t>
  </si>
  <si>
    <t>S-242</t>
  </si>
  <si>
    <t>S-243</t>
  </si>
  <si>
    <t>S-244</t>
  </si>
  <si>
    <t>S-245</t>
  </si>
  <si>
    <t>S-246</t>
  </si>
  <si>
    <t>S-247</t>
  </si>
  <si>
    <t>S-248</t>
  </si>
  <si>
    <t>S-249</t>
  </si>
  <si>
    <t>S-250</t>
  </si>
  <si>
    <t>S-251</t>
  </si>
  <si>
    <t>S-252</t>
  </si>
  <si>
    <t>S-253</t>
  </si>
  <si>
    <t>S-254</t>
  </si>
  <si>
    <t>S-255</t>
  </si>
  <si>
    <t>S-256</t>
  </si>
  <si>
    <t>S-257</t>
  </si>
  <si>
    <t>S-258</t>
  </si>
  <si>
    <t>S-259</t>
  </si>
  <si>
    <t>S-260</t>
  </si>
  <si>
    <t>S-261</t>
  </si>
  <si>
    <t>S-262</t>
  </si>
  <si>
    <t>S-263</t>
  </si>
  <si>
    <t>S-264</t>
  </si>
  <si>
    <t>S-265</t>
  </si>
  <si>
    <t>S-266</t>
  </si>
  <si>
    <t>S-267</t>
  </si>
  <si>
    <t>S-268</t>
  </si>
  <si>
    <t>S-269</t>
  </si>
  <si>
    <t>S-270</t>
  </si>
  <si>
    <t>S-271</t>
  </si>
  <si>
    <t>S-272</t>
  </si>
  <si>
    <t>S-273</t>
  </si>
  <si>
    <t>S-274</t>
  </si>
  <si>
    <t>S-275</t>
  </si>
  <si>
    <t>S-276</t>
  </si>
  <si>
    <t>S-277</t>
  </si>
  <si>
    <t>S-278</t>
  </si>
  <si>
    <t>S-279</t>
  </si>
  <si>
    <t>S-280</t>
  </si>
  <si>
    <t>S-281</t>
  </si>
  <si>
    <t>S-282</t>
  </si>
  <si>
    <t>S-283</t>
  </si>
  <si>
    <t>S-284</t>
  </si>
  <si>
    <t>S-285</t>
  </si>
  <si>
    <t>S-286</t>
  </si>
  <si>
    <t>S-287</t>
  </si>
  <si>
    <t>S-288</t>
  </si>
  <si>
    <t>S-289</t>
  </si>
  <si>
    <t>S-290</t>
  </si>
  <si>
    <t>S-291</t>
  </si>
  <si>
    <t>S-292</t>
  </si>
  <si>
    <t>S-293</t>
  </si>
  <si>
    <t>S-294</t>
  </si>
  <si>
    <t>S-295</t>
  </si>
  <si>
    <t>S-296</t>
  </si>
  <si>
    <t>S-297</t>
  </si>
  <si>
    <t>S-298</t>
  </si>
  <si>
    <t>S-299</t>
  </si>
  <si>
    <t>S-300</t>
  </si>
  <si>
    <t>S-301</t>
  </si>
  <si>
    <t>S-302</t>
  </si>
  <si>
    <t>S-303</t>
  </si>
  <si>
    <t>S-304</t>
  </si>
  <si>
    <t>S-305</t>
  </si>
  <si>
    <t>S-306</t>
  </si>
  <si>
    <t>S-307</t>
  </si>
  <si>
    <t>S-308</t>
  </si>
  <si>
    <t>S-309</t>
  </si>
  <si>
    <t>S-310</t>
  </si>
  <si>
    <t>S-311</t>
  </si>
  <si>
    <t>S-312</t>
  </si>
  <si>
    <t>S-313</t>
  </si>
  <si>
    <t>S-314</t>
  </si>
  <si>
    <t>S-315</t>
  </si>
  <si>
    <t>S-316</t>
  </si>
  <si>
    <t>S-317</t>
  </si>
  <si>
    <t>S-318</t>
  </si>
  <si>
    <t>S-319</t>
  </si>
  <si>
    <t>S-320</t>
  </si>
  <si>
    <t>S-321</t>
  </si>
  <si>
    <t>S-322</t>
  </si>
  <si>
    <t>S-323</t>
  </si>
  <si>
    <t>S-324</t>
  </si>
  <si>
    <t>S-325</t>
  </si>
  <si>
    <t>S-326</t>
  </si>
  <si>
    <t>S-327</t>
  </si>
  <si>
    <t>S-328</t>
  </si>
  <si>
    <t>S-329</t>
  </si>
  <si>
    <t>S-330</t>
  </si>
  <si>
    <t>S-331</t>
  </si>
  <si>
    <t>S-332</t>
  </si>
  <si>
    <t>S-333</t>
  </si>
  <si>
    <t>S-334</t>
  </si>
  <si>
    <t>S-335</t>
  </si>
  <si>
    <t>S-336</t>
  </si>
  <si>
    <t>S-337</t>
  </si>
  <si>
    <t>S-338</t>
  </si>
  <si>
    <t>S-339</t>
  </si>
  <si>
    <t>S-340</t>
  </si>
  <si>
    <t>S-341</t>
  </si>
  <si>
    <t>S-342</t>
  </si>
  <si>
    <t>S-343</t>
  </si>
  <si>
    <t>S-344</t>
  </si>
  <si>
    <t>S-345</t>
  </si>
  <si>
    <t>S-346</t>
  </si>
  <si>
    <t>S-347</t>
  </si>
  <si>
    <t>S-348</t>
  </si>
  <si>
    <t>S-349</t>
  </si>
  <si>
    <t>S-350</t>
  </si>
  <si>
    <t>S-351</t>
  </si>
  <si>
    <t>S-352</t>
  </si>
  <si>
    <t>S-353</t>
  </si>
  <si>
    <t>S-354</t>
  </si>
  <si>
    <t>S-355</t>
  </si>
  <si>
    <t>S-356</t>
  </si>
  <si>
    <t>S-357</t>
  </si>
  <si>
    <t>S-358</t>
  </si>
  <si>
    <t>S-359</t>
  </si>
  <si>
    <t>S-360</t>
  </si>
  <si>
    <t>S-361</t>
  </si>
  <si>
    <t>S-362</t>
  </si>
  <si>
    <t>S-363</t>
  </si>
  <si>
    <t>S-364</t>
  </si>
  <si>
    <t>S-365</t>
  </si>
  <si>
    <t>S-366</t>
  </si>
  <si>
    <t>S-367</t>
  </si>
  <si>
    <t>S-368</t>
  </si>
  <si>
    <t>S-369</t>
  </si>
  <si>
    <t>S-370</t>
  </si>
  <si>
    <t>S-371</t>
  </si>
  <si>
    <t>S-372</t>
  </si>
  <si>
    <t>S-373</t>
  </si>
  <si>
    <t>S-374</t>
  </si>
  <si>
    <t>S-375</t>
  </si>
  <si>
    <t>S-376</t>
  </si>
  <si>
    <t>S-377</t>
  </si>
  <si>
    <t>S-378</t>
  </si>
  <si>
    <t>S-379</t>
  </si>
  <si>
    <t>S-380</t>
  </si>
  <si>
    <t>S-381</t>
  </si>
  <si>
    <t>S-382</t>
  </si>
  <si>
    <t>S-383</t>
  </si>
  <si>
    <t>S-384</t>
  </si>
  <si>
    <t>S-385</t>
  </si>
  <si>
    <t>S-386</t>
  </si>
  <si>
    <t>S-387</t>
  </si>
  <si>
    <t>S-388</t>
  </si>
  <si>
    <t>S-389</t>
  </si>
  <si>
    <t>S-390</t>
  </si>
  <si>
    <t>S-391</t>
  </si>
  <si>
    <t>S-392</t>
  </si>
  <si>
    <t>S-393</t>
  </si>
  <si>
    <t>S-394</t>
  </si>
  <si>
    <t>S-395</t>
  </si>
  <si>
    <t>S-396</t>
  </si>
  <si>
    <t>S-397</t>
  </si>
  <si>
    <t>S-398</t>
  </si>
  <si>
    <t>S-399</t>
  </si>
  <si>
    <t>S-400</t>
  </si>
  <si>
    <t>S-401</t>
  </si>
  <si>
    <t>S-402</t>
  </si>
  <si>
    <t>S-403</t>
  </si>
  <si>
    <t>S-404</t>
  </si>
  <si>
    <t>S-405</t>
  </si>
  <si>
    <t>S-406</t>
  </si>
  <si>
    <t>S-407</t>
  </si>
  <si>
    <t>S-408</t>
  </si>
  <si>
    <t>S-409</t>
  </si>
  <si>
    <t>S-410</t>
  </si>
  <si>
    <t>S-411</t>
  </si>
  <si>
    <t>S-412</t>
  </si>
  <si>
    <t>S-413</t>
  </si>
  <si>
    <t>S-414</t>
  </si>
  <si>
    <t>S-415</t>
  </si>
  <si>
    <t>S-416</t>
  </si>
  <si>
    <t>S-417</t>
  </si>
  <si>
    <t>S-418</t>
  </si>
  <si>
    <t>S-419</t>
  </si>
  <si>
    <t>S-420</t>
  </si>
  <si>
    <t>S-421</t>
  </si>
  <si>
    <t>S-422</t>
  </si>
  <si>
    <t>S-423</t>
  </si>
  <si>
    <t>S-424</t>
  </si>
  <si>
    <t>S-425</t>
  </si>
  <si>
    <t>S-426</t>
  </si>
  <si>
    <t>S-427</t>
  </si>
  <si>
    <t>S-428</t>
  </si>
  <si>
    <t>S-429</t>
  </si>
  <si>
    <t>S-430</t>
  </si>
  <si>
    <t>S-431</t>
  </si>
  <si>
    <t>S-432</t>
  </si>
  <si>
    <t>S-433</t>
  </si>
  <si>
    <t>S-434</t>
  </si>
  <si>
    <t>S-435</t>
  </si>
  <si>
    <t>S-436</t>
  </si>
  <si>
    <t>S-437</t>
  </si>
  <si>
    <t>S-438</t>
  </si>
  <si>
    <t>S-439</t>
  </si>
  <si>
    <t>S-440</t>
  </si>
  <si>
    <t>S-441</t>
  </si>
  <si>
    <t>S-442</t>
  </si>
  <si>
    <t>S-443</t>
  </si>
  <si>
    <t>S-444</t>
  </si>
  <si>
    <t>S-445</t>
  </si>
  <si>
    <t>S-446</t>
  </si>
  <si>
    <t>S-447</t>
  </si>
  <si>
    <t>S-448</t>
  </si>
  <si>
    <t>S-449</t>
  </si>
  <si>
    <t>S-450</t>
  </si>
  <si>
    <t>S-451</t>
  </si>
  <si>
    <t>S-452</t>
  </si>
  <si>
    <t>S-453</t>
  </si>
  <si>
    <t>S-454</t>
  </si>
  <si>
    <t>S-455</t>
  </si>
  <si>
    <t>S-456</t>
  </si>
  <si>
    <t>S-457</t>
  </si>
  <si>
    <t>S-458</t>
  </si>
  <si>
    <t>S-459</t>
  </si>
  <si>
    <t>S-460</t>
  </si>
  <si>
    <t>S-461</t>
  </si>
  <si>
    <t>S-462</t>
  </si>
  <si>
    <t>S-463</t>
  </si>
  <si>
    <t>S-464</t>
  </si>
  <si>
    <t>S-465</t>
  </si>
  <si>
    <t>S-466</t>
  </si>
  <si>
    <t>S-467</t>
  </si>
  <si>
    <t>S-468</t>
  </si>
  <si>
    <t>S-469</t>
  </si>
  <si>
    <t>S-470</t>
  </si>
  <si>
    <t>S-471</t>
  </si>
  <si>
    <t>S-472</t>
  </si>
  <si>
    <t>S-473</t>
  </si>
  <si>
    <t>S-474</t>
  </si>
  <si>
    <t>S-475</t>
  </si>
  <si>
    <t>S-476</t>
  </si>
  <si>
    <t>S-477</t>
  </si>
  <si>
    <t>S-478</t>
  </si>
  <si>
    <t>S-479</t>
  </si>
  <si>
    <t>S-480</t>
  </si>
  <si>
    <t>S-481</t>
  </si>
  <si>
    <t>S-482</t>
  </si>
  <si>
    <t>S-483</t>
  </si>
  <si>
    <t>S-484</t>
  </si>
  <si>
    <t>S-485</t>
  </si>
  <si>
    <t>S-486</t>
  </si>
  <si>
    <t>S-487</t>
  </si>
  <si>
    <t>S-488</t>
  </si>
  <si>
    <t>S-489</t>
  </si>
  <si>
    <t>S-490</t>
  </si>
  <si>
    <t>S-491</t>
  </si>
  <si>
    <t>S-492</t>
  </si>
  <si>
    <t>S-493</t>
  </si>
  <si>
    <t>S-494</t>
  </si>
  <si>
    <t>S-495</t>
  </si>
  <si>
    <t>S-496</t>
  </si>
  <si>
    <t>S-497</t>
  </si>
  <si>
    <t>S-498</t>
  </si>
  <si>
    <t>S-499</t>
  </si>
  <si>
    <t>S-500</t>
  </si>
  <si>
    <t>S-501</t>
  </si>
  <si>
    <t>S-502</t>
  </si>
  <si>
    <t>S-503</t>
  </si>
  <si>
    <t>S-504</t>
  </si>
  <si>
    <t>S-505</t>
  </si>
  <si>
    <t>S-506</t>
  </si>
  <si>
    <t>S-507</t>
  </si>
  <si>
    <t>S-508</t>
  </si>
  <si>
    <t>S-509</t>
  </si>
  <si>
    <t>S-510</t>
  </si>
  <si>
    <t>S-511</t>
  </si>
  <si>
    <t>S-512</t>
  </si>
  <si>
    <t>S-513</t>
  </si>
  <si>
    <t>S-514</t>
  </si>
  <si>
    <t>S-515</t>
  </si>
  <si>
    <t>S-516</t>
  </si>
  <si>
    <t>S-517</t>
  </si>
  <si>
    <t>S-518</t>
  </si>
  <si>
    <t>S-519</t>
  </si>
  <si>
    <t>S-520</t>
  </si>
  <si>
    <t>S-521</t>
  </si>
  <si>
    <t>S-522</t>
  </si>
  <si>
    <t>S-523</t>
  </si>
  <si>
    <t>S-524</t>
  </si>
  <si>
    <t>S-525</t>
  </si>
  <si>
    <t>S-526</t>
  </si>
  <si>
    <t>S-527</t>
  </si>
  <si>
    <t>S-528</t>
  </si>
  <si>
    <t>S-529</t>
  </si>
  <si>
    <t>S-530</t>
  </si>
  <si>
    <t>S-531</t>
  </si>
  <si>
    <t>S-532</t>
  </si>
  <si>
    <t>S-533</t>
  </si>
  <si>
    <t>S-534</t>
  </si>
  <si>
    <t>S-535</t>
  </si>
  <si>
    <t>S-536</t>
  </si>
  <si>
    <t>S-537</t>
  </si>
  <si>
    <t>S-538</t>
  </si>
  <si>
    <t>S-539</t>
  </si>
  <si>
    <t>S-540</t>
  </si>
  <si>
    <t>S-541</t>
  </si>
  <si>
    <t>S-542</t>
  </si>
  <si>
    <t>S-543</t>
  </si>
  <si>
    <t>S-544</t>
  </si>
  <si>
    <t>S-545</t>
  </si>
  <si>
    <t>S-546</t>
  </si>
  <si>
    <t>S-547</t>
  </si>
  <si>
    <t>S-548</t>
  </si>
  <si>
    <t>S-549</t>
  </si>
  <si>
    <t>S-550</t>
  </si>
  <si>
    <t>S-551</t>
  </si>
  <si>
    <t>S-552</t>
  </si>
  <si>
    <t>S-553</t>
  </si>
  <si>
    <t>S-554</t>
  </si>
  <si>
    <t>S-555</t>
  </si>
  <si>
    <t>S-556</t>
  </si>
  <si>
    <t>S-557</t>
  </si>
  <si>
    <t>S-558</t>
  </si>
  <si>
    <t>S-559</t>
  </si>
  <si>
    <t>S-560</t>
  </si>
  <si>
    <t>S-561</t>
  </si>
  <si>
    <t>S-562</t>
  </si>
  <si>
    <t>S-563</t>
  </si>
  <si>
    <t>S-564</t>
  </si>
  <si>
    <t>S-565</t>
  </si>
  <si>
    <t>S-566</t>
  </si>
  <si>
    <t>S-567</t>
  </si>
  <si>
    <t>S-568</t>
  </si>
  <si>
    <t>S-569</t>
  </si>
  <si>
    <t>S-570</t>
  </si>
  <si>
    <t>S-571</t>
  </si>
  <si>
    <t>S-572</t>
  </si>
  <si>
    <t>S-573</t>
  </si>
  <si>
    <t>S-574</t>
  </si>
  <si>
    <t>S-575</t>
  </si>
  <si>
    <t>S-576</t>
  </si>
  <si>
    <t>S-577</t>
  </si>
  <si>
    <t>S-578</t>
  </si>
  <si>
    <t>S-579</t>
  </si>
  <si>
    <t>S-580</t>
  </si>
  <si>
    <t>S-581</t>
  </si>
  <si>
    <t>S-582</t>
  </si>
  <si>
    <t>S-583</t>
  </si>
  <si>
    <t>S-584</t>
  </si>
  <si>
    <t>S-585</t>
  </si>
  <si>
    <t>S-586</t>
  </si>
  <si>
    <t>S-587</t>
  </si>
  <si>
    <t>S-588</t>
  </si>
  <si>
    <t>S-589</t>
  </si>
  <si>
    <t>S-590</t>
  </si>
  <si>
    <t>S-591</t>
  </si>
  <si>
    <t>S-592</t>
  </si>
  <si>
    <t>S-593</t>
  </si>
  <si>
    <t>S-594</t>
  </si>
  <si>
    <t>S-595</t>
  </si>
  <si>
    <t>S-596</t>
  </si>
  <si>
    <t>S-597</t>
  </si>
  <si>
    <t>S-598</t>
  </si>
  <si>
    <t>S-599</t>
  </si>
  <si>
    <t>S-600</t>
  </si>
  <si>
    <t>S-601</t>
  </si>
  <si>
    <t>S-602</t>
  </si>
  <si>
    <t>S-603</t>
  </si>
  <si>
    <t>S-604</t>
  </si>
  <si>
    <t>S-605</t>
  </si>
  <si>
    <t>S-606</t>
  </si>
  <si>
    <t>S-607</t>
  </si>
  <si>
    <t>S-608</t>
  </si>
  <si>
    <t>S-609</t>
  </si>
  <si>
    <t>S-610</t>
  </si>
  <si>
    <t>S-611</t>
  </si>
  <si>
    <t>S-612</t>
  </si>
  <si>
    <t>S-613</t>
  </si>
  <si>
    <t>S-614</t>
  </si>
  <si>
    <t>S-615</t>
  </si>
  <si>
    <t>S-616</t>
  </si>
  <si>
    <t>S-617</t>
  </si>
  <si>
    <t>S-618</t>
  </si>
  <si>
    <t>S-619</t>
  </si>
  <si>
    <t>S-620</t>
  </si>
  <si>
    <t>S-621</t>
  </si>
  <si>
    <t>S-622</t>
  </si>
  <si>
    <t>S-623</t>
  </si>
  <si>
    <t>S-624</t>
  </si>
  <si>
    <t>S-625</t>
  </si>
  <si>
    <t>S-626</t>
  </si>
  <si>
    <t>S-627</t>
  </si>
  <si>
    <t>S-628</t>
  </si>
  <si>
    <t>S-629</t>
  </si>
  <si>
    <t>S-630</t>
  </si>
  <si>
    <t>S-631</t>
  </si>
  <si>
    <t>S-632</t>
  </si>
  <si>
    <t>S-633</t>
  </si>
  <si>
    <t>S-634</t>
  </si>
  <si>
    <t>S-635</t>
  </si>
  <si>
    <t>S-636</t>
  </si>
  <si>
    <t>S-637</t>
  </si>
  <si>
    <t>S-638</t>
  </si>
  <si>
    <t>S-639</t>
  </si>
  <si>
    <t>S-640</t>
  </si>
  <si>
    <t>S-641</t>
  </si>
  <si>
    <t>S-642</t>
  </si>
  <si>
    <t>S-643</t>
  </si>
  <si>
    <t>S-644</t>
  </si>
  <si>
    <t>S-645</t>
  </si>
  <si>
    <t>S-646</t>
  </si>
  <si>
    <t>S-647</t>
  </si>
  <si>
    <t>S-648</t>
  </si>
  <si>
    <t>S-649</t>
  </si>
  <si>
    <t>S-650</t>
  </si>
  <si>
    <t>S-651</t>
  </si>
  <si>
    <t>S-652</t>
  </si>
  <si>
    <t>S-653</t>
  </si>
  <si>
    <t>S-654</t>
  </si>
  <si>
    <t>S-655</t>
  </si>
  <si>
    <t>S-656</t>
  </si>
  <si>
    <t>S-657</t>
  </si>
  <si>
    <t>S-658</t>
  </si>
  <si>
    <t>S-659</t>
  </si>
  <si>
    <t>S-660</t>
  </si>
  <si>
    <t>S-661</t>
  </si>
  <si>
    <t>S-662</t>
  </si>
  <si>
    <t>S-663</t>
  </si>
  <si>
    <t>S-664</t>
  </si>
  <si>
    <t>S-665</t>
  </si>
  <si>
    <t>S-666</t>
  </si>
  <si>
    <t>S-667</t>
  </si>
  <si>
    <t>S-668</t>
  </si>
  <si>
    <t>S-669</t>
  </si>
  <si>
    <t>S-670</t>
  </si>
  <si>
    <t>S-671</t>
  </si>
  <si>
    <t>S-672</t>
  </si>
  <si>
    <t>S-673</t>
  </si>
  <si>
    <t>S-674</t>
  </si>
  <si>
    <t>S-675</t>
  </si>
  <si>
    <t>S-676</t>
  </si>
  <si>
    <t>S-677</t>
  </si>
  <si>
    <t>S-678</t>
  </si>
  <si>
    <t>S-679</t>
  </si>
  <si>
    <t>S-680</t>
  </si>
  <si>
    <t>S-681</t>
  </si>
  <si>
    <t>S-682</t>
  </si>
  <si>
    <t>S-683</t>
  </si>
  <si>
    <t>S-684</t>
  </si>
  <si>
    <t>S-685</t>
  </si>
  <si>
    <t>S-686</t>
  </si>
  <si>
    <t>S-687</t>
  </si>
  <si>
    <t>S-688</t>
  </si>
  <si>
    <t>S-689</t>
  </si>
  <si>
    <t>S-690</t>
  </si>
  <si>
    <t>S-691</t>
  </si>
  <si>
    <t>S-692</t>
  </si>
  <si>
    <t>S-693</t>
  </si>
  <si>
    <t>S-694</t>
  </si>
  <si>
    <t>S-695</t>
  </si>
  <si>
    <t>S-696</t>
  </si>
  <si>
    <t>S-697</t>
  </si>
  <si>
    <t>S-698</t>
  </si>
  <si>
    <t>S-699</t>
  </si>
  <si>
    <t>S-700</t>
  </si>
  <si>
    <t>S-701</t>
  </si>
  <si>
    <t>S-702</t>
  </si>
  <si>
    <t>S-703</t>
  </si>
  <si>
    <t>S-704</t>
  </si>
  <si>
    <t>S-705</t>
  </si>
  <si>
    <t>S-706</t>
  </si>
  <si>
    <t>S-707</t>
  </si>
  <si>
    <t>S-708</t>
  </si>
  <si>
    <t>S-709</t>
  </si>
  <si>
    <t>S-710</t>
  </si>
  <si>
    <t>S-711</t>
  </si>
  <si>
    <t>S-712</t>
  </si>
  <si>
    <t>S-713</t>
  </si>
  <si>
    <t>S-714</t>
  </si>
  <si>
    <t>S-715</t>
  </si>
  <si>
    <t>S-716</t>
  </si>
  <si>
    <t>S-717</t>
  </si>
  <si>
    <t>S-718</t>
  </si>
  <si>
    <t>S-719</t>
  </si>
  <si>
    <t>S-720</t>
  </si>
  <si>
    <t>S-721</t>
  </si>
  <si>
    <t>S-722</t>
  </si>
  <si>
    <t>S-723</t>
  </si>
  <si>
    <t>S-724</t>
  </si>
  <si>
    <t>S-725</t>
  </si>
  <si>
    <t>S-726</t>
  </si>
  <si>
    <t>S-727</t>
  </si>
  <si>
    <t>S-728</t>
  </si>
  <si>
    <t>S-729</t>
  </si>
  <si>
    <t>S-730</t>
  </si>
  <si>
    <t>S-731</t>
  </si>
  <si>
    <t>S-732</t>
  </si>
  <si>
    <t>S-733</t>
  </si>
  <si>
    <t>S-734</t>
  </si>
  <si>
    <t>S-735</t>
  </si>
  <si>
    <t>S-736</t>
  </si>
  <si>
    <t>S-737</t>
  </si>
  <si>
    <t>S-738</t>
  </si>
  <si>
    <t>S-739</t>
  </si>
  <si>
    <t>S-740</t>
  </si>
  <si>
    <t>S-741</t>
  </si>
  <si>
    <t>S-742</t>
  </si>
  <si>
    <t>S-743</t>
  </si>
  <si>
    <t>S-744</t>
  </si>
  <si>
    <t>S-745</t>
  </si>
  <si>
    <t>S-746</t>
  </si>
  <si>
    <t>S-747</t>
  </si>
  <si>
    <t>S-748</t>
  </si>
  <si>
    <t>S-749</t>
  </si>
  <si>
    <t>S-750</t>
  </si>
  <si>
    <t>S-751</t>
  </si>
  <si>
    <t>S-752</t>
  </si>
  <si>
    <t>S-753</t>
  </si>
  <si>
    <t>S-754</t>
  </si>
  <si>
    <t>S-755</t>
  </si>
  <si>
    <t>S-756</t>
  </si>
  <si>
    <t>S-757</t>
  </si>
  <si>
    <t>S-758</t>
  </si>
  <si>
    <t>S-759</t>
  </si>
  <si>
    <t>S-760</t>
  </si>
  <si>
    <t>S-761</t>
  </si>
  <si>
    <t>S-762</t>
  </si>
  <si>
    <t>S-763</t>
  </si>
  <si>
    <t>S-764</t>
  </si>
  <si>
    <t>S-765</t>
  </si>
  <si>
    <t>S-766</t>
  </si>
  <si>
    <t>S-767</t>
  </si>
  <si>
    <t>S-768</t>
  </si>
  <si>
    <t>S-769</t>
  </si>
  <si>
    <t>S-770</t>
  </si>
  <si>
    <t>S-771</t>
  </si>
  <si>
    <t>S-772</t>
  </si>
  <si>
    <t>S-773</t>
  </si>
  <si>
    <t>S-774</t>
  </si>
  <si>
    <t>S-775</t>
  </si>
  <si>
    <t>S-776</t>
  </si>
  <si>
    <t>S-777</t>
  </si>
  <si>
    <t>S-778</t>
  </si>
  <si>
    <t>S-779</t>
  </si>
  <si>
    <t>S-780</t>
  </si>
  <si>
    <t>S-781</t>
  </si>
  <si>
    <t>S-782</t>
  </si>
  <si>
    <t>S-783</t>
  </si>
  <si>
    <t>S-784</t>
  </si>
  <si>
    <t>S-785</t>
  </si>
  <si>
    <t>S-786</t>
  </si>
  <si>
    <t>S-787</t>
  </si>
  <si>
    <t>S-788</t>
  </si>
  <si>
    <t>S-789</t>
  </si>
  <si>
    <t>S-790</t>
  </si>
  <si>
    <t>S-791</t>
  </si>
  <si>
    <t>S-792</t>
  </si>
  <si>
    <t>S-793</t>
  </si>
  <si>
    <t>S-794</t>
  </si>
  <si>
    <t>S-795</t>
  </si>
  <si>
    <t>S-796</t>
  </si>
  <si>
    <t>S-797</t>
  </si>
  <si>
    <t>S-798</t>
  </si>
  <si>
    <t>S-799</t>
  </si>
  <si>
    <t>S-800</t>
  </si>
  <si>
    <t>Contract Brief  Description</t>
  </si>
  <si>
    <t>Vendor onsite Resources</t>
  </si>
  <si>
    <t>Cost Breakdown
Vendor onsite Resources Cost</t>
  </si>
  <si>
    <t>Cost Breakdown
Annual Maintenance Support (AMC)</t>
  </si>
  <si>
    <t>Cost Breakdown
Licenses / Subscriptions (BHD)</t>
  </si>
  <si>
    <t>Average Monthly Cost(BHD)</t>
  </si>
  <si>
    <t>C-01</t>
  </si>
  <si>
    <t>C-02</t>
  </si>
  <si>
    <t>C-03</t>
  </si>
  <si>
    <t>C-04</t>
  </si>
  <si>
    <t>C-05</t>
  </si>
  <si>
    <t>C-06</t>
  </si>
  <si>
    <t>C-07</t>
  </si>
  <si>
    <t>C-08</t>
  </si>
  <si>
    <t>C-09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</si>
  <si>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</si>
  <si>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</si>
  <si>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</si>
  <si>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</si>
  <si>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</si>
  <si>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</si>
  <si>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</si>
  <si>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</si>
  <si>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</si>
  <si>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</si>
  <si>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</si>
  <si>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</si>
  <si>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</si>
  <si>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</si>
  <si>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</si>
  <si>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</si>
  <si>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</si>
  <si>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</si>
  <si>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</si>
  <si>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</si>
  <si>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</si>
  <si>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</si>
  <si>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</si>
  <si>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</si>
  <si>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</si>
  <si>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</si>
  <si>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</si>
  <si>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</si>
  <si>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</si>
  <si>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</si>
  <si>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</si>
  <si>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</si>
  <si>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</si>
  <si>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</si>
  <si>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</si>
  <si>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</si>
  <si>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C-46</t>
  </si>
  <si>
    <t>C-47</t>
  </si>
  <si>
    <t>C-48</t>
  </si>
  <si>
    <t>C-49</t>
  </si>
  <si>
    <t>C-50</t>
  </si>
  <si>
    <t>C-51</t>
  </si>
  <si>
    <t>C-52</t>
  </si>
  <si>
    <t>C-53</t>
  </si>
  <si>
    <t>C-54</t>
  </si>
  <si>
    <t>C-55</t>
  </si>
  <si>
    <t>C-56</t>
  </si>
  <si>
    <t>C-57</t>
  </si>
  <si>
    <t>C-58</t>
  </si>
  <si>
    <t>C-59</t>
  </si>
  <si>
    <t>C-60</t>
  </si>
  <si>
    <t>C-61</t>
  </si>
  <si>
    <t>C-62</t>
  </si>
  <si>
    <t>C-63</t>
  </si>
  <si>
    <t>C-64</t>
  </si>
  <si>
    <t>C-65</t>
  </si>
  <si>
    <t>C-66</t>
  </si>
  <si>
    <t>C-67</t>
  </si>
  <si>
    <t>C-68</t>
  </si>
  <si>
    <t>C-69</t>
  </si>
  <si>
    <t>C-70</t>
  </si>
  <si>
    <t>C-71</t>
  </si>
  <si>
    <t>C-72</t>
  </si>
  <si>
    <t>C-73</t>
  </si>
  <si>
    <t>C-74</t>
  </si>
  <si>
    <t>C-75</t>
  </si>
  <si>
    <t>C-76</t>
  </si>
  <si>
    <t>C-77</t>
  </si>
  <si>
    <t>C-78</t>
  </si>
  <si>
    <t>C-79</t>
  </si>
  <si>
    <t>C-80</t>
  </si>
  <si>
    <t>C-81</t>
  </si>
  <si>
    <t>C-82</t>
  </si>
  <si>
    <t>C-83</t>
  </si>
  <si>
    <t>C-84</t>
  </si>
  <si>
    <t>C-85</t>
  </si>
  <si>
    <t>C-86</t>
  </si>
  <si>
    <t>C-87</t>
  </si>
  <si>
    <t>C-88</t>
  </si>
  <si>
    <t>C-89</t>
  </si>
  <si>
    <t>C-90</t>
  </si>
  <si>
    <t>C-91</t>
  </si>
  <si>
    <t>C-92</t>
  </si>
  <si>
    <t>C-93</t>
  </si>
  <si>
    <t>C-94</t>
  </si>
  <si>
    <t>C-95</t>
  </si>
  <si>
    <t>C-96</t>
  </si>
  <si>
    <t>C-97</t>
  </si>
  <si>
    <t>C-98</t>
  </si>
  <si>
    <t>C-99</t>
  </si>
  <si>
    <t>C-100</t>
  </si>
  <si>
    <t>C-101</t>
  </si>
  <si>
    <t>C-102</t>
  </si>
  <si>
    <t>C-103</t>
  </si>
  <si>
    <t>C-104</t>
  </si>
  <si>
    <t>C-105</t>
  </si>
  <si>
    <t>C-106</t>
  </si>
  <si>
    <t>C-107</t>
  </si>
  <si>
    <t>C-108</t>
  </si>
  <si>
    <t>C-109</t>
  </si>
  <si>
    <t>C-110</t>
  </si>
  <si>
    <t>C-111</t>
  </si>
  <si>
    <t>C-112</t>
  </si>
  <si>
    <t>C-113</t>
  </si>
  <si>
    <t>C-114</t>
  </si>
  <si>
    <t>C-115</t>
  </si>
  <si>
    <t>C-116</t>
  </si>
  <si>
    <t>C-117</t>
  </si>
  <si>
    <t>C-118</t>
  </si>
  <si>
    <t>C-119</t>
  </si>
  <si>
    <t>C-120</t>
  </si>
  <si>
    <t>C-121</t>
  </si>
  <si>
    <t>C-122</t>
  </si>
  <si>
    <t>C-123</t>
  </si>
  <si>
    <t>C-124</t>
  </si>
  <si>
    <t>C-125</t>
  </si>
  <si>
    <t>C-126</t>
  </si>
  <si>
    <t>C-127</t>
  </si>
  <si>
    <t>C-128</t>
  </si>
  <si>
    <t>C-129</t>
  </si>
  <si>
    <t>C-130</t>
  </si>
  <si>
    <t>C-131</t>
  </si>
  <si>
    <t>C-132</t>
  </si>
  <si>
    <t>C-133</t>
  </si>
  <si>
    <t>C-134</t>
  </si>
  <si>
    <t>C-135</t>
  </si>
  <si>
    <t>C-136</t>
  </si>
  <si>
    <t>C-137</t>
  </si>
  <si>
    <t>C-138</t>
  </si>
  <si>
    <t>C-139</t>
  </si>
  <si>
    <t>C-140</t>
  </si>
  <si>
    <t>C-141</t>
  </si>
  <si>
    <t>C-142</t>
  </si>
  <si>
    <t>C-143</t>
  </si>
  <si>
    <t>C-144</t>
  </si>
  <si>
    <t>C-145</t>
  </si>
  <si>
    <t>C-146</t>
  </si>
  <si>
    <t>C-147</t>
  </si>
  <si>
    <t>C-148</t>
  </si>
  <si>
    <t>C-149</t>
  </si>
  <si>
    <t>C-150</t>
  </si>
  <si>
    <t>C-151</t>
  </si>
  <si>
    <t>C-152</t>
  </si>
  <si>
    <t>C-153</t>
  </si>
  <si>
    <t>C-154</t>
  </si>
  <si>
    <t>C-155</t>
  </si>
  <si>
    <t>C-156</t>
  </si>
  <si>
    <t>C-157</t>
  </si>
  <si>
    <t>C-158</t>
  </si>
  <si>
    <t>C-159</t>
  </si>
  <si>
    <t>C-160</t>
  </si>
  <si>
    <t>C-161</t>
  </si>
  <si>
    <t>C-162</t>
  </si>
  <si>
    <t>C-163</t>
  </si>
  <si>
    <t>C-164</t>
  </si>
  <si>
    <t>C-165</t>
  </si>
  <si>
    <t>C-166</t>
  </si>
  <si>
    <t>C-167</t>
  </si>
  <si>
    <t>C-168</t>
  </si>
  <si>
    <t>C-169</t>
  </si>
  <si>
    <t>C-170</t>
  </si>
  <si>
    <t>C-171</t>
  </si>
  <si>
    <t>C-172</t>
  </si>
  <si>
    <t>C-173</t>
  </si>
  <si>
    <t>C-174</t>
  </si>
  <si>
    <t>C-175</t>
  </si>
  <si>
    <t>C-176</t>
  </si>
  <si>
    <t>C-177</t>
  </si>
  <si>
    <t>C-178</t>
  </si>
  <si>
    <t>C-179</t>
  </si>
  <si>
    <t>C-180</t>
  </si>
  <si>
    <t>C-181</t>
  </si>
  <si>
    <t>C-182</t>
  </si>
  <si>
    <t>C-183</t>
  </si>
  <si>
    <t>C-184</t>
  </si>
  <si>
    <t>C-185</t>
  </si>
  <si>
    <t>C-186</t>
  </si>
  <si>
    <t>C-187</t>
  </si>
  <si>
    <t>C-188</t>
  </si>
  <si>
    <t>C-189</t>
  </si>
  <si>
    <t>C-190</t>
  </si>
  <si>
    <t>C-191</t>
  </si>
  <si>
    <t>C-192</t>
  </si>
  <si>
    <t>C-193</t>
  </si>
  <si>
    <t>C-194</t>
  </si>
  <si>
    <t>C-195</t>
  </si>
  <si>
    <t>C-196</t>
  </si>
  <si>
    <t>C-197</t>
  </si>
  <si>
    <t>C-198</t>
  </si>
  <si>
    <t>C-199</t>
  </si>
  <si>
    <t>C-200</t>
  </si>
  <si>
    <t>C-201</t>
  </si>
  <si>
    <t>C-202</t>
  </si>
  <si>
    <t>C-203</t>
  </si>
  <si>
    <t>C-204</t>
  </si>
  <si>
    <t>C-205</t>
  </si>
  <si>
    <t>C-206</t>
  </si>
  <si>
    <t>C-207</t>
  </si>
  <si>
    <t>C-208</t>
  </si>
  <si>
    <t>C-209</t>
  </si>
  <si>
    <t>C-210</t>
  </si>
  <si>
    <t>C-211</t>
  </si>
  <si>
    <t>C-212</t>
  </si>
  <si>
    <t>C-213</t>
  </si>
  <si>
    <t>C-214</t>
  </si>
  <si>
    <t>C-215</t>
  </si>
  <si>
    <t>C-216</t>
  </si>
  <si>
    <t>C-217</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</si>
  <si>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</si>
  <si>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</si>
  <si>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</si>
  <si>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</si>
  <si>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</si>
  <si>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</si>
  <si>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</si>
  <si>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</si>
  <si>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</si>
  <si>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</si>
  <si>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</si>
  <si>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</si>
  <si>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</si>
  <si>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</si>
  <si>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</si>
  <si>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</si>
  <si>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</si>
  <si>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</si>
  <si>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</si>
  <si>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</si>
  <si>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</si>
  <si>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</si>
  <si>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</si>
  <si>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</si>
  <si>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</si>
  <si>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</si>
  <si>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</si>
  <si>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</si>
  <si>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</si>
  <si>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</si>
  <si>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</si>
  <si>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</si>
  <si>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</si>
  <si>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</si>
  <si>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</si>
  <si>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</si>
  <si>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</si>
  <si>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</si>
  <si>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</si>
  <si>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</si>
  <si>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</si>
  <si>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</si>
  <si>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</si>
  <si>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</si>
  <si>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</si>
  <si>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</si>
  <si>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</si>
  <si>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</si>
  <si>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</si>
  <si>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</si>
  <si>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</si>
  <si>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</si>
  <si>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</si>
  <si>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</si>
  <si>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</si>
  <si>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</si>
  <si>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</si>
  <si>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</si>
  <si>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</si>
  <si>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</si>
  <si>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</si>
  <si>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</si>
  <si>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</si>
  <si>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</si>
  <si>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</si>
  <si>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</si>
  <si>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</si>
  <si>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</si>
  <si>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</si>
  <si>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</si>
  <si>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C-288</t>
  </si>
  <si>
    <t>C-289</t>
  </si>
  <si>
    <t>C-290</t>
  </si>
  <si>
    <t>C-291</t>
  </si>
  <si>
    <t>C-292</t>
  </si>
  <si>
    <t>C-293</t>
  </si>
  <si>
    <t>C-294</t>
  </si>
  <si>
    <t>C-295</t>
  </si>
  <si>
    <t>C-296</t>
  </si>
  <si>
    <t>C-297</t>
  </si>
  <si>
    <t>C-298</t>
  </si>
  <si>
    <t>C-299</t>
  </si>
  <si>
    <t>C-300</t>
  </si>
  <si>
    <t>C-301</t>
  </si>
  <si>
    <t>C-302</t>
  </si>
  <si>
    <t>C-303</t>
  </si>
  <si>
    <t>C-304</t>
  </si>
  <si>
    <t>C-305</t>
  </si>
  <si>
    <t>C-306</t>
  </si>
  <si>
    <t>C-307</t>
  </si>
  <si>
    <t>C-308</t>
  </si>
  <si>
    <t>C-309</t>
  </si>
  <si>
    <t>C-310</t>
  </si>
  <si>
    <t>C-311</t>
  </si>
  <si>
    <t>C-312</t>
  </si>
  <si>
    <t>C-313</t>
  </si>
  <si>
    <t>C-314</t>
  </si>
  <si>
    <t>C-315</t>
  </si>
  <si>
    <t>C-316</t>
  </si>
  <si>
    <t>C-317</t>
  </si>
  <si>
    <t>C-318</t>
  </si>
  <si>
    <t>C-319</t>
  </si>
  <si>
    <t>C-320</t>
  </si>
  <si>
    <t>C-321</t>
  </si>
  <si>
    <t>C-322</t>
  </si>
  <si>
    <t>C-323</t>
  </si>
  <si>
    <t>C-324</t>
  </si>
  <si>
    <t>C-325</t>
  </si>
  <si>
    <t>C-326</t>
  </si>
  <si>
    <t>C-327</t>
  </si>
  <si>
    <t>C-328</t>
  </si>
  <si>
    <t>C-329</t>
  </si>
  <si>
    <t>C-330</t>
  </si>
  <si>
    <t>C-331</t>
  </si>
  <si>
    <t>C-332</t>
  </si>
  <si>
    <t>C-333</t>
  </si>
  <si>
    <t>C-334</t>
  </si>
  <si>
    <t>C-335</t>
  </si>
  <si>
    <t>C-336</t>
  </si>
  <si>
    <t>C-337</t>
  </si>
  <si>
    <t>C-338</t>
  </si>
  <si>
    <t>C-339</t>
  </si>
  <si>
    <t>C-340</t>
  </si>
  <si>
    <t>C-341</t>
  </si>
  <si>
    <t>C-342</t>
  </si>
  <si>
    <t>C-343</t>
  </si>
  <si>
    <t>C-344</t>
  </si>
  <si>
    <t>C-345</t>
  </si>
  <si>
    <t>C-346</t>
  </si>
  <si>
    <t>C-347</t>
  </si>
  <si>
    <t>C-348</t>
  </si>
  <si>
    <t>C-349</t>
  </si>
  <si>
    <t>C-350</t>
  </si>
  <si>
    <t>C-351</t>
  </si>
  <si>
    <t>C-352</t>
  </si>
  <si>
    <t>C-353</t>
  </si>
  <si>
    <t>C-354</t>
  </si>
  <si>
    <t>C-355</t>
  </si>
  <si>
    <t>C-356</t>
  </si>
  <si>
    <t>C-357</t>
  </si>
  <si>
    <t>C-358</t>
  </si>
  <si>
    <t>C-359</t>
  </si>
  <si>
    <t>C-360</t>
  </si>
  <si>
    <t>C-361</t>
  </si>
  <si>
    <t>C-362</t>
  </si>
  <si>
    <t>C-363</t>
  </si>
  <si>
    <t>C-364</t>
  </si>
  <si>
    <t>C-365</t>
  </si>
  <si>
    <t>C-366</t>
  </si>
  <si>
    <t>C-367</t>
  </si>
  <si>
    <t>C-368</t>
  </si>
  <si>
    <t>C-369</t>
  </si>
  <si>
    <t>C-370</t>
  </si>
  <si>
    <t>C-371</t>
  </si>
  <si>
    <t>C-372</t>
  </si>
  <si>
    <t>C-373</t>
  </si>
  <si>
    <t>C-374</t>
  </si>
  <si>
    <t>C-375</t>
  </si>
  <si>
    <t>C-376</t>
  </si>
  <si>
    <t>C-377</t>
  </si>
  <si>
    <t>C-378</t>
  </si>
  <si>
    <t>C-379</t>
  </si>
  <si>
    <t>C-380</t>
  </si>
  <si>
    <t>C-381</t>
  </si>
  <si>
    <t>C-382</t>
  </si>
  <si>
    <t>C-383</t>
  </si>
  <si>
    <t>C-384</t>
  </si>
  <si>
    <t>C-385</t>
  </si>
  <si>
    <t>C-386</t>
  </si>
  <si>
    <t>C-387</t>
  </si>
  <si>
    <t>C-388</t>
  </si>
  <si>
    <t>C-389</t>
  </si>
  <si>
    <t>C-390</t>
  </si>
  <si>
    <t>C-391</t>
  </si>
  <si>
    <t>C-392</t>
  </si>
  <si>
    <t>C-393</t>
  </si>
  <si>
    <t>C-394</t>
  </si>
  <si>
    <t>C-395</t>
  </si>
  <si>
    <t>C-396</t>
  </si>
  <si>
    <t>C-397</t>
  </si>
  <si>
    <t>C-398</t>
  </si>
  <si>
    <t>C-399</t>
  </si>
  <si>
    <t>C-400</t>
  </si>
  <si>
    <t>C-401</t>
  </si>
  <si>
    <t>C-402</t>
  </si>
  <si>
    <t>C-403</t>
  </si>
  <si>
    <t>C-404</t>
  </si>
  <si>
    <t>C-405</t>
  </si>
  <si>
    <t>C-406</t>
  </si>
  <si>
    <t>C-407</t>
  </si>
  <si>
    <t>C-408</t>
  </si>
  <si>
    <t>C-409</t>
  </si>
  <si>
    <t>C-410</t>
  </si>
  <si>
    <t>C-411</t>
  </si>
  <si>
    <t>C-412</t>
  </si>
  <si>
    <t>C-413</t>
  </si>
  <si>
    <t>C-414</t>
  </si>
  <si>
    <t>C-415</t>
  </si>
  <si>
    <t>C-416</t>
  </si>
  <si>
    <t>C-417</t>
  </si>
  <si>
    <t>C-418</t>
  </si>
  <si>
    <t>C-419</t>
  </si>
  <si>
    <t>C-420</t>
  </si>
  <si>
    <t>C-421</t>
  </si>
  <si>
    <t>C-422</t>
  </si>
  <si>
    <t>C-423</t>
  </si>
  <si>
    <t>C-424</t>
  </si>
  <si>
    <t>C-425</t>
  </si>
  <si>
    <t>C-426</t>
  </si>
  <si>
    <t>C-427</t>
  </si>
  <si>
    <t>C-428</t>
  </si>
  <si>
    <t>C-429</t>
  </si>
  <si>
    <t>C-430</t>
  </si>
  <si>
    <t>C-431</t>
  </si>
  <si>
    <t>C-432</t>
  </si>
  <si>
    <t>C-433</t>
  </si>
  <si>
    <t>C-434</t>
  </si>
  <si>
    <t>C-435</t>
  </si>
  <si>
    <t>C-436</t>
  </si>
  <si>
    <t>C-437</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</si>
  <si>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</si>
  <si>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</si>
  <si>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</si>
  <si>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</si>
  <si>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</si>
  <si>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</si>
  <si>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</si>
  <si>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</si>
  <si>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</si>
  <si>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</si>
  <si>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</si>
  <si>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</si>
  <si>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</si>
  <si>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</si>
  <si>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</si>
  <si>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</si>
  <si>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</si>
  <si>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</si>
  <si>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</si>
  <si>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</si>
  <si>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</si>
  <si>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</si>
  <si>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</si>
  <si>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</si>
  <si>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</si>
  <si>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</si>
  <si>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</si>
  <si>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</si>
  <si>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</si>
  <si>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</si>
  <si>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</si>
  <si>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</si>
  <si>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</si>
  <si>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</si>
  <si>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</si>
  <si>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</si>
  <si>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C-474</t>
  </si>
  <si>
    <t>C-475</t>
  </si>
  <si>
    <t>C-476</t>
  </si>
  <si>
    <t>C-477</t>
  </si>
  <si>
    <t>C-478</t>
  </si>
  <si>
    <t>C-479</t>
  </si>
  <si>
    <t>C-480</t>
  </si>
  <si>
    <t>C-481</t>
  </si>
  <si>
    <t>C-482</t>
  </si>
  <si>
    <t>C-483</t>
  </si>
  <si>
    <t>C-484</t>
  </si>
  <si>
    <t>C-485</t>
  </si>
  <si>
    <t>C-486</t>
  </si>
  <si>
    <t>C-487</t>
  </si>
  <si>
    <t>C-488</t>
  </si>
  <si>
    <t>C-489</t>
  </si>
  <si>
    <t>C-490</t>
  </si>
  <si>
    <t>C-491</t>
  </si>
  <si>
    <t>C-492</t>
  </si>
  <si>
    <t>C-493</t>
  </si>
  <si>
    <t>C-494</t>
  </si>
  <si>
    <t>C-495</t>
  </si>
  <si>
    <t>C-496</t>
  </si>
  <si>
    <t>C-497</t>
  </si>
  <si>
    <t>C-498</t>
  </si>
  <si>
    <t>C-499</t>
  </si>
  <si>
    <t>C-500</t>
  </si>
  <si>
    <t>C-501</t>
  </si>
  <si>
    <t>C-502</t>
  </si>
  <si>
    <t>C-503</t>
  </si>
  <si>
    <t>C-504</t>
  </si>
  <si>
    <t>C-505</t>
  </si>
  <si>
    <t>C-506</t>
  </si>
  <si>
    <t>C-507</t>
  </si>
  <si>
    <t>C-508</t>
  </si>
  <si>
    <t>C-509</t>
  </si>
  <si>
    <t>C-510</t>
  </si>
  <si>
    <t>C-511</t>
  </si>
  <si>
    <t>C-512</t>
  </si>
  <si>
    <t>C-513</t>
  </si>
  <si>
    <t>C-514</t>
  </si>
  <si>
    <t>C-515</t>
  </si>
  <si>
    <t>C-516</t>
  </si>
  <si>
    <t>C-517</t>
  </si>
  <si>
    <t>C-518</t>
  </si>
  <si>
    <t>C-519</t>
  </si>
  <si>
    <t>C-520</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</si>
  <si>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</si>
  <si>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</si>
  <si>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</si>
  <si>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</si>
  <si>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</si>
  <si>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</si>
  <si>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</si>
  <si>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</si>
  <si>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</si>
  <si>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</si>
  <si>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</si>
  <si>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</si>
  <si>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</si>
  <si>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</si>
  <si>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</si>
  <si>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</si>
  <si>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</si>
  <si>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</si>
  <si>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</si>
  <si>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</si>
  <si>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</si>
  <si>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</si>
  <si>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</si>
  <si>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</si>
  <si>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</si>
  <si>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</si>
  <si>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</si>
  <si>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</si>
  <si>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</si>
  <si>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</si>
  <si>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</si>
  <si>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</si>
  <si>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C-553</t>
  </si>
  <si>
    <t>C-554</t>
  </si>
  <si>
    <t>C-555</t>
  </si>
  <si>
    <t>C-556</t>
  </si>
  <si>
    <t>C-557</t>
  </si>
  <si>
    <t>C-558</t>
  </si>
  <si>
    <t>C-559</t>
  </si>
  <si>
    <t>C-560</t>
  </si>
  <si>
    <t>C-561</t>
  </si>
  <si>
    <t>C-562</t>
  </si>
  <si>
    <t>C-563</t>
  </si>
  <si>
    <t>C-564</t>
  </si>
  <si>
    <t>C-565</t>
  </si>
  <si>
    <t>C-566</t>
  </si>
  <si>
    <t>C-567</t>
  </si>
  <si>
    <t>C-568</t>
  </si>
  <si>
    <t>C-569</t>
  </si>
  <si>
    <t>C-570</t>
  </si>
  <si>
    <t>C-571</t>
  </si>
  <si>
    <t>C-572</t>
  </si>
  <si>
    <t>C-573</t>
  </si>
  <si>
    <t>C-574</t>
  </si>
  <si>
    <t>C-575</t>
  </si>
  <si>
    <t>C-576</t>
  </si>
  <si>
    <t>C-577</t>
  </si>
  <si>
    <t>C-578</t>
  </si>
  <si>
    <t>C-579</t>
  </si>
  <si>
    <t>C-580</t>
  </si>
  <si>
    <t>C-581</t>
  </si>
  <si>
    <t>C-582</t>
  </si>
  <si>
    <t>C-583</t>
  </si>
  <si>
    <t>C-584</t>
  </si>
  <si>
    <t>C-585</t>
  </si>
  <si>
    <t>C-586</t>
  </si>
  <si>
    <t>C-587</t>
  </si>
  <si>
    <t>C-588</t>
  </si>
  <si>
    <t>C-589</t>
  </si>
  <si>
    <t>C-590</t>
  </si>
  <si>
    <t>C-591</t>
  </si>
  <si>
    <t>C-592</t>
  </si>
  <si>
    <t>C-593</t>
  </si>
  <si>
    <t>C-594</t>
  </si>
  <si>
    <t>C-595</t>
  </si>
  <si>
    <t>C-596</t>
  </si>
  <si>
    <t>C-597</t>
  </si>
  <si>
    <t>C-598</t>
  </si>
  <si>
    <t>C-599</t>
  </si>
  <si>
    <t>C-600</t>
  </si>
  <si>
    <t>C-601</t>
  </si>
  <si>
    <t>C-602</t>
  </si>
  <si>
    <t>C-603</t>
  </si>
  <si>
    <t>C-604</t>
  </si>
  <si>
    <t>C-605</t>
  </si>
  <si>
    <t>C-606</t>
  </si>
  <si>
    <t>C-607</t>
  </si>
  <si>
    <t>C-608</t>
  </si>
  <si>
    <t>C-609</t>
  </si>
  <si>
    <t>C-610</t>
  </si>
  <si>
    <t>C-611</t>
  </si>
  <si>
    <t>C-612</t>
  </si>
  <si>
    <t>C-613</t>
  </si>
  <si>
    <t>C-614</t>
  </si>
  <si>
    <t>C-615</t>
  </si>
  <si>
    <t>C-616</t>
  </si>
  <si>
    <t>C-617</t>
  </si>
  <si>
    <t>C-618</t>
  </si>
  <si>
    <t>C-619</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</si>
  <si>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</si>
  <si>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</si>
  <si>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</si>
  <si>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</si>
  <si>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</si>
  <si>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</si>
  <si>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</si>
  <si>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</si>
  <si>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</si>
  <si>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</si>
  <si>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</si>
  <si>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</si>
  <si>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</si>
  <si>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</si>
  <si>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</si>
  <si>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</si>
  <si>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</si>
  <si>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</si>
  <si>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</si>
  <si>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</si>
  <si>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</si>
  <si>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</si>
  <si>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</si>
  <si>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</si>
  <si>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</si>
  <si>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</si>
  <si>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</si>
  <si>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</si>
  <si>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</si>
  <si>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</si>
  <si>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</si>
  <si>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</si>
  <si>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</si>
  <si>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</si>
  <si>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</si>
  <si>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</si>
  <si>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</si>
  <si>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</si>
  <si>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</si>
  <si>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</si>
  <si>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</si>
  <si>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</si>
  <si>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</si>
  <si>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</si>
  <si>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C-664</t>
  </si>
  <si>
    <t>C-665</t>
  </si>
  <si>
    <t>C-666</t>
  </si>
  <si>
    <t>C-667</t>
  </si>
  <si>
    <t>C-668</t>
  </si>
  <si>
    <t>C-669</t>
  </si>
  <si>
    <t>C-670</t>
  </si>
  <si>
    <t>C-671</t>
  </si>
  <si>
    <t>C-672</t>
  </si>
  <si>
    <t>C-673</t>
  </si>
  <si>
    <t>C-674</t>
  </si>
  <si>
    <t>C-675</t>
  </si>
  <si>
    <t>C-676</t>
  </si>
  <si>
    <t>C-677</t>
  </si>
  <si>
    <t>C-678</t>
  </si>
  <si>
    <t>C-679</t>
  </si>
  <si>
    <t>C-680</t>
  </si>
  <si>
    <t>C-681</t>
  </si>
  <si>
    <t>C-682</t>
  </si>
  <si>
    <t>C-683</t>
  </si>
  <si>
    <t>C-684</t>
  </si>
  <si>
    <t>C-685</t>
  </si>
  <si>
    <t>C-686</t>
  </si>
  <si>
    <t>C-687</t>
  </si>
  <si>
    <t>C-688</t>
  </si>
  <si>
    <t>C-689</t>
  </si>
  <si>
    <t>C-690</t>
  </si>
  <si>
    <t>C-691</t>
  </si>
  <si>
    <t>C-692</t>
  </si>
  <si>
    <t>C-693</t>
  </si>
  <si>
    <t>C-694</t>
  </si>
  <si>
    <t>C-695</t>
  </si>
  <si>
    <t>C-696</t>
  </si>
  <si>
    <t>C-697</t>
  </si>
  <si>
    <t>C-698</t>
  </si>
  <si>
    <t>C-699</t>
  </si>
  <si>
    <t>C-700</t>
  </si>
  <si>
    <t>C-701</t>
  </si>
  <si>
    <t>C-702</t>
  </si>
  <si>
    <t>C-703</t>
  </si>
  <si>
    <t>C-704</t>
  </si>
  <si>
    <t>C-705</t>
  </si>
  <si>
    <t>C-706</t>
  </si>
  <si>
    <t>C-707</t>
  </si>
  <si>
    <t>C-708</t>
  </si>
  <si>
    <t>C-709</t>
  </si>
  <si>
    <t>C-710</t>
  </si>
  <si>
    <t>C-711</t>
  </si>
  <si>
    <t>C-712</t>
  </si>
  <si>
    <t>C-713</t>
  </si>
  <si>
    <t>C-714</t>
  </si>
  <si>
    <t>C-715</t>
  </si>
  <si>
    <t>C-716</t>
  </si>
  <si>
    <t>C-717</t>
  </si>
  <si>
    <t>C-718</t>
  </si>
  <si>
    <t>C-719</t>
  </si>
  <si>
    <t>C-720</t>
  </si>
  <si>
    <t>C-721</t>
  </si>
  <si>
    <t>C-722</t>
  </si>
  <si>
    <t>C-723</t>
  </si>
  <si>
    <t>C-724</t>
  </si>
  <si>
    <t>C-725</t>
  </si>
  <si>
    <t>C-726</t>
  </si>
  <si>
    <t>C-727</t>
  </si>
  <si>
    <t>C-728</t>
  </si>
  <si>
    <t>C-729</t>
  </si>
  <si>
    <t>C-730</t>
  </si>
  <si>
    <t>C-731</t>
  </si>
  <si>
    <t>C-732</t>
  </si>
  <si>
    <t>C-733</t>
  </si>
  <si>
    <t>C-734</t>
  </si>
  <si>
    <t>C-735</t>
  </si>
  <si>
    <t>C-736</t>
  </si>
  <si>
    <t>C-737</t>
  </si>
  <si>
    <t>C-738</t>
  </si>
  <si>
    <t>C-739</t>
  </si>
  <si>
    <t>C-740</t>
  </si>
  <si>
    <t>C-741</t>
  </si>
  <si>
    <t>C-742</t>
  </si>
  <si>
    <t>C-743</t>
  </si>
  <si>
    <t>C-744</t>
  </si>
  <si>
    <t>C-745</t>
  </si>
  <si>
    <t>C-746</t>
  </si>
  <si>
    <t>C-747</t>
  </si>
  <si>
    <t>C-748</t>
  </si>
  <si>
    <t>C-749</t>
  </si>
  <si>
    <t>C-750</t>
  </si>
  <si>
    <t>C-751</t>
  </si>
  <si>
    <t>C-752</t>
  </si>
  <si>
    <t>C-753</t>
  </si>
  <si>
    <t>C-754</t>
  </si>
  <si>
    <t>C-755</t>
  </si>
  <si>
    <t>C-756</t>
  </si>
  <si>
    <t>C-757</t>
  </si>
  <si>
    <t>C-758</t>
  </si>
  <si>
    <t>C-759</t>
  </si>
  <si>
    <t>C-760</t>
  </si>
  <si>
    <t>C-761</t>
  </si>
  <si>
    <t>C-762</t>
  </si>
  <si>
    <t>C-763</t>
  </si>
  <si>
    <t>C-764</t>
  </si>
  <si>
    <t>C-765</t>
  </si>
  <si>
    <t>C-766</t>
  </si>
  <si>
    <t>C-767</t>
  </si>
  <si>
    <t>C-768</t>
  </si>
  <si>
    <t>C-769</t>
  </si>
  <si>
    <t>C-770</t>
  </si>
  <si>
    <t>C-771</t>
  </si>
  <si>
    <t>C-772</t>
  </si>
  <si>
    <t>C-773</t>
  </si>
  <si>
    <t>C-774</t>
  </si>
  <si>
    <t>C-775</t>
  </si>
  <si>
    <t>C-776</t>
  </si>
  <si>
    <t>C-777</t>
  </si>
  <si>
    <t>C-778</t>
  </si>
  <si>
    <t>C-779</t>
  </si>
  <si>
    <t>C-780</t>
  </si>
  <si>
    <t>C-781</t>
  </si>
  <si>
    <t>C-782</t>
  </si>
  <si>
    <t>C-783</t>
  </si>
  <si>
    <t>C-784</t>
  </si>
  <si>
    <t>C-785</t>
  </si>
  <si>
    <t>C-786</t>
  </si>
  <si>
    <t>C-787</t>
  </si>
  <si>
    <t>C-788</t>
  </si>
  <si>
    <t>C-789</t>
  </si>
  <si>
    <t>C-790</t>
  </si>
  <si>
    <t>C-791</t>
  </si>
  <si>
    <t>C-792</t>
  </si>
  <si>
    <t>C-793</t>
  </si>
  <si>
    <t>C-794</t>
  </si>
  <si>
    <t>C-795</t>
  </si>
  <si>
    <t>C-796</t>
  </si>
  <si>
    <t>C-797</t>
  </si>
  <si>
    <t>C-798</t>
  </si>
  <si>
    <t>C-799</t>
  </si>
  <si>
    <t>C-800</t>
  </si>
  <si>
    <t>Information &amp; eGovernment Authority</t>
  </si>
  <si>
    <t xml:space="preserve">Central Financial System(CFS) </t>
  </si>
  <si>
    <t>The system is used to automates business processes within the government ministries</t>
  </si>
  <si>
    <t>Mission Critical System</t>
  </si>
  <si>
    <t>Financial Systems Development Directorate</t>
  </si>
  <si>
    <t>Oracle</t>
  </si>
  <si>
    <t>COTS / Ready made with customization</t>
  </si>
  <si>
    <t>Amber</t>
  </si>
  <si>
    <t>Attendance System</t>
  </si>
  <si>
    <t>Automate employee’s attendance system</t>
  </si>
  <si>
    <t>Supportive System</t>
  </si>
  <si>
    <t>Human Resource Directorate</t>
  </si>
  <si>
    <t>SAP</t>
  </si>
  <si>
    <t>Computer World</t>
  </si>
  <si>
    <t>Green</t>
  </si>
  <si>
    <t>Workflow Management System</t>
  </si>
  <si>
    <t xml:space="preserve">The system is used in unifying employees’ administrative processes and automate all internal activities </t>
  </si>
  <si>
    <t xml:space="preserve">Strategy Department </t>
  </si>
  <si>
    <t>SharePoint</t>
  </si>
  <si>
    <t>Custom Development (Outsource)</t>
  </si>
  <si>
    <t>Almoayyed Computer</t>
  </si>
  <si>
    <t>Development of Website</t>
  </si>
  <si>
    <t xml:space="preserve"> Build a new website for the entity </t>
  </si>
  <si>
    <t>IT Projects team</t>
  </si>
  <si>
    <t>WordPress</t>
  </si>
  <si>
    <t>ALIED Consultation</t>
  </si>
  <si>
    <t>Planned</t>
  </si>
  <si>
    <t>Complaint Management System</t>
  </si>
  <si>
    <t>Implementation of an effective complaint management system that aligns people, processes, and information to better serve customer needs.</t>
  </si>
  <si>
    <t>Customer Service Department</t>
  </si>
  <si>
    <t>Custom Development (In-House)</t>
  </si>
  <si>
    <t>Not applicable</t>
  </si>
  <si>
    <t>Portal</t>
  </si>
  <si>
    <t>The portal is main gateway for entity's e-services and official data and information</t>
  </si>
  <si>
    <t>Business services department</t>
  </si>
  <si>
    <t>IBM -WebSphere</t>
  </si>
  <si>
    <t>COTS / Ready made</t>
  </si>
  <si>
    <t>Bahrain Business Machine</t>
  </si>
  <si>
    <t>Cost Breakdown Vendor onsite Resources Cost</t>
  </si>
  <si>
    <t>Cost Breakdown 
Annual Maintenance Support (AMC)</t>
  </si>
  <si>
    <r>
      <rPr>
        <b/>
        <sz val="9"/>
        <color theme="1"/>
        <rFont val="Calibri"/>
        <family val="2"/>
        <scheme val="minor"/>
      </rPr>
      <t>Cost Breakdown</t>
    </r>
    <r>
      <rPr>
        <b/>
        <sz val="9"/>
        <color rgb="FFF2F2F2"/>
        <rFont val="Calibri"/>
        <family val="2"/>
        <scheme val="minor"/>
      </rPr>
      <t xml:space="preserve">
Licenses / Subscriptions (BHD)</t>
    </r>
  </si>
  <si>
    <t>Cost Breakdown
Average Monthly Cost(BHD)</t>
  </si>
  <si>
    <t>Outsource Consultants Contract</t>
  </si>
  <si>
    <t>The contract covers two technical consultants. The scope of work is to provide consultation services for the implementation of CFS application within government entities.</t>
  </si>
  <si>
    <t xml:space="preserve"> Year (2023)</t>
  </si>
  <si>
    <t>Professional Services contract</t>
  </si>
  <si>
    <t>The professional services is required for continues development of the CFS</t>
  </si>
  <si>
    <t>Not Applicable</t>
  </si>
  <si>
    <t xml:space="preserve">Oracle / GBM
</t>
  </si>
  <si>
    <t>Attendance System Maintenance &amp; Support</t>
  </si>
  <si>
    <t>The contract covers the maintenance and support of the entity attendance system</t>
  </si>
  <si>
    <t xml:space="preserve">Extend Development contract </t>
  </si>
  <si>
    <t>support, licenses outsource</t>
  </si>
  <si>
    <t>2 month (SEP-OCT 2022)</t>
  </si>
  <si>
    <t>IBM Passport Advantage Software</t>
  </si>
  <si>
    <t xml:space="preserve">
 IBM Passport Advantage Software  which is  comprehensive IBM programs that use a common set of Agreements, processes and tools. Through these offerings customers can acquire:  Software licenses , Software Subscription and Support , IBM Appliances and Appliance Services , IBM Cloud Services offerings , Selected Support for some Open Source and other non-IBM-warranted code .
IGA  is looking to renew the contract as IBM offers a special pricing for Government customers.
</t>
  </si>
  <si>
    <t>2 Years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</si>
</sst>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_(* \(#,##0\);_(* &quot;-&quot;??_);_(@_)"/>
  </numFmts>
  <fonts count="23" x14ac:knownFonts="1">
    <font>
      <sz val="11"/>
      <color theme="1"/>
      <name val="Calibri"/>
      <family val="2"/>
      <scheme val="minor"/>
    </font>
    <font>
      <sz val="11"/>
      <color rgb="FFFF0000"/>
      <name val="Calibri"/>
      <family val="2"/>
      <scheme val="minor"/>
    </font>
    <font>
      <b/>
      <sz val="9"/>
      <color theme="0" tint="-4.9989318521683403E-2"/>
      <name val="Calibri "/>
    </font>
    <font>
      <b/>
      <sz val="9"/>
      <color rgb="FFF2F2F2"/>
      <name val="Calibri "/>
    </font>
    <font>
      <sz val="9"/>
      <color theme="1"/>
      <name val="Calibri"/>
      <family val="2"/>
      <scheme val="minor"/>
    </font>
    <font>
      <b/>
      <sz val="16"/>
      <color theme="0"/>
      <name val="Calibri"/>
      <family val="2"/>
      <scheme val="minor"/>
    </font>
    <font>
      <sz val="11"/>
      <color theme="7" tint="-0.249977111117893"/>
      <name val="Calibri"/>
      <family val="2"/>
      <scheme val="minor"/>
    </font>
    <font>
      <sz val="11"/>
      <color rgb="FFFFC000"/>
      <name val="Calibri"/>
      <family val="2"/>
      <scheme val="minor"/>
    </font>
    <font>
      <sz val="11"/>
      <color rgb="FF00B050"/>
      <name val="Calibri"/>
      <family val="2"/>
      <scheme val="minor"/>
    </font>
    <font>
      <sz val="11"/>
      <color rgb="FF0070C0"/>
      <name val="Calibri"/>
      <family val="2"/>
      <scheme val="minor"/>
    </font>
    <font>
      <sz val="11"/>
      <color theme="1" tint="4.9989318521683403E-2"/>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9"/>
      <color rgb="FFF2F2F2"/>
      <name val="Calibri"/>
      <family val="2"/>
      <scheme val="minor"/>
    </font>
    <font>
      <sz val="8"/>
      <name val="Calibri"/>
      <family val="2"/>
      <scheme val="minor"/>
    </font>
    <font>
      <b/>
      <sz val="8"/>
      <color rgb="FFF2F2F2"/>
      <name val="Calibri "/>
    </font>
    <font>
      <b/>
      <sz val="11"/>
      <color rgb="FFC00000"/>
      <name val="Calibri"/>
      <family val="2"/>
      <scheme val="minor"/>
    </font>
    <font>
      <b/>
      <sz val="9"/>
      <color theme="1"/>
      <name val="Calibri"/>
      <family val="2"/>
      <scheme val="minor"/>
    </font>
    <font>
      <b/>
      <sz val="11"/>
      <color rgb="FFFF0000"/>
      <name val="Calibri"/>
      <family val="2"/>
      <scheme val="minor"/>
    </font>
    <font>
      <b/>
      <sz val="9"/>
      <color theme="0"/>
      <name val="Calibri"/>
      <family val="2"/>
      <scheme val="minor"/>
    </font>
    <font>
      <sz val="11"/>
      <color rgb="FF000000"/>
      <name val="Calibri"/>
      <family val="2"/>
      <scheme val="minor"/>
    </font>
    <font>
      <b/>
      <sz val="9"/>
      <color rgb="FFF2F2F2"/>
      <name val="Calibri"/>
      <scheme val="minor"/>
    </font>
  </fonts>
  <fills count="13">
    <fill>
      <patternFill patternType="none"/>
    </fill>
    <fill>
      <patternFill patternType="gray125"/>
    </fill>
    <fill>
      <patternFill patternType="solid">
        <fgColor rgb="FFC00000"/>
        <bgColor indexed="64"/>
      </patternFill>
    </fill>
    <fill>
      <patternFill patternType="solid">
        <fgColor rgb="FFC00000"/>
        <bgColor rgb="FF000000"/>
      </patternFill>
    </fill>
    <fill>
      <patternFill patternType="solid">
        <fgColor theme="2" tint="-0.89999084444715716"/>
        <bgColor rgb="FF000000"/>
      </patternFill>
    </fill>
    <fill>
      <patternFill patternType="solid">
        <fgColor theme="0" tint="-0.14999847407452621"/>
        <bgColor indexed="64"/>
      </patternFill>
    </fill>
    <fill>
      <patternFill patternType="solid">
        <fgColor theme="2" tint="-0.89999084444715716"/>
        <bgColor indexed="64"/>
      </patternFill>
    </fill>
    <fill>
      <patternFill patternType="solid">
        <fgColor theme="1" tint="0.34998626667073579"/>
        <bgColor indexed="64"/>
      </patternFill>
    </fill>
    <fill>
      <patternFill patternType="solid">
        <fgColor rgb="FFFFFF00"/>
        <bgColor indexed="64"/>
      </patternFill>
    </fill>
    <fill>
      <patternFill patternType="solid">
        <fgColor theme="2" tint="-0.499984740745262"/>
        <bgColor rgb="FF000000"/>
      </patternFill>
    </fill>
    <fill>
      <patternFill patternType="solid">
        <fgColor theme="1" tint="4.9989318521683403E-2"/>
        <bgColor indexed="64"/>
      </patternFill>
    </fill>
    <fill>
      <patternFill patternType="solid">
        <fgColor theme="1" tint="4.9989318521683403E-2"/>
        <bgColor rgb="FF000000"/>
      </patternFill>
    </fill>
    <fill>
      <patternFill patternType="solid">
        <fgColor theme="2"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2" fillId="0" borderId="0" applyFont="0" applyFill="0" applyBorder="0" applyAlignment="0" applyProtection="0"/>
  </cellStyleXfs>
  <cellXfs count="56">
    <xf numFmtId="0" fontId="0" fillId="0" borderId="0" xfId="0"/>
    <xf numFmtId="0" fontId="2" fillId="2"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xf>
    <xf numFmtId="0" fontId="11" fillId="5" borderId="1" xfId="0" applyFont="1" applyFill="1" applyBorder="1" applyAlignment="1">
      <alignment horizontal="center" vertical="top" wrapText="1"/>
    </xf>
    <xf numFmtId="0" fontId="0" fillId="0" borderId="0" xfId="0" applyAlignment="1">
      <alignment horizontal="center" vertical="center" wrapText="1"/>
    </xf>
    <xf numFmtId="0" fontId="0" fillId="0" borderId="0" xfId="0" applyAlignment="1">
      <alignment vertical="center" wrapText="1"/>
    </xf>
    <xf numFmtId="0" fontId="0" fillId="0" borderId="1" xfId="0" applyBorder="1" applyAlignment="1">
      <alignment horizontal="left" vertical="center"/>
    </xf>
    <xf numFmtId="0" fontId="14" fillId="3" borderId="6" xfId="0" applyFont="1" applyFill="1" applyBorder="1" applyAlignment="1" applyProtection="1">
      <alignment horizontal="center" vertical="center" wrapText="1"/>
      <protection locked="0"/>
    </xf>
    <xf numFmtId="0" fontId="0" fillId="0" borderId="0" xfId="0" applyAlignment="1">
      <alignment wrapText="1"/>
    </xf>
    <xf numFmtId="165" fontId="0" fillId="0" borderId="0" xfId="1" applyNumberFormat="1" applyFont="1" applyAlignment="1">
      <alignment vertical="center" wrapText="1"/>
    </xf>
    <xf numFmtId="0" fontId="0" fillId="0" borderId="1" xfId="0" applyBorder="1" applyAlignment="1">
      <alignment horizontal="left" vertical="center" wrapText="1"/>
    </xf>
    <xf numFmtId="0" fontId="3" fillId="4" borderId="1" xfId="0" applyFont="1" applyFill="1" applyBorder="1" applyAlignment="1" applyProtection="1">
      <alignment horizontal="center" vertical="center" wrapText="1"/>
      <protection locked="0"/>
    </xf>
    <xf numFmtId="0" fontId="4" fillId="0" borderId="0" xfId="0" applyFont="1" applyAlignment="1">
      <alignment wrapText="1"/>
    </xf>
    <xf numFmtId="43" fontId="0" fillId="0" borderId="0" xfId="1" applyFont="1" applyAlignment="1">
      <alignment wrapText="1"/>
    </xf>
    <xf numFmtId="43" fontId="0" fillId="0" borderId="0" xfId="1" applyFont="1" applyAlignment="1">
      <alignment horizontal="center" vertical="center" wrapText="1"/>
    </xf>
    <xf numFmtId="43" fontId="14" fillId="3" borderId="6" xfId="1" applyFont="1" applyFill="1" applyBorder="1" applyAlignment="1" applyProtection="1">
      <alignment horizontal="center" vertical="center" wrapText="1"/>
      <protection locked="0"/>
    </xf>
    <xf numFmtId="43" fontId="0" fillId="0" borderId="0" xfId="1" applyFont="1" applyAlignment="1">
      <alignment vertical="center" wrapText="1"/>
    </xf>
    <xf numFmtId="0" fontId="0" fillId="0" borderId="0" xfId="0" applyAlignment="1">
      <alignment horizontal="left" wrapText="1"/>
    </xf>
    <xf numFmtId="0" fontId="0" fillId="0" borderId="1" xfId="0" applyBorder="1" applyAlignment="1">
      <alignment vertical="center" wrapText="1"/>
    </xf>
    <xf numFmtId="0" fontId="3" fillId="3" borderId="7" xfId="0" applyFont="1" applyFill="1" applyBorder="1" applyAlignment="1" applyProtection="1">
      <alignment horizontal="center" vertical="center" wrapText="1"/>
      <protection locked="0"/>
    </xf>
    <xf numFmtId="0" fontId="0" fillId="0" borderId="7" xfId="0" applyBorder="1" applyAlignment="1">
      <alignment vertical="center" wrapText="1"/>
    </xf>
    <xf numFmtId="0" fontId="0" fillId="0" borderId="0" xfId="0" applyAlignment="1">
      <alignment horizontal="left" vertical="center" wrapText="1"/>
    </xf>
    <xf numFmtId="165" fontId="0" fillId="0" borderId="0" xfId="1" applyNumberFormat="1" applyFont="1" applyAlignment="1">
      <alignment horizontal="left" vertical="center" wrapText="1"/>
    </xf>
    <xf numFmtId="0" fontId="0" fillId="0" borderId="0" xfId="0" applyAlignment="1">
      <alignment horizontal="left" vertical="center"/>
    </xf>
    <xf numFmtId="165" fontId="0" fillId="0" borderId="0" xfId="0" applyNumberFormat="1" applyAlignment="1">
      <alignment horizontal="left" vertical="center"/>
    </xf>
    <xf numFmtId="43" fontId="0" fillId="0" borderId="0" xfId="1" applyFont="1" applyAlignment="1">
      <alignment horizontal="left" vertical="center" wrapText="1"/>
    </xf>
    <xf numFmtId="164" fontId="19" fillId="0" borderId="0" xfId="1" applyNumberFormat="1" applyFont="1" applyAlignment="1">
      <alignment horizontal="right" vertical="center"/>
    </xf>
    <xf numFmtId="165" fontId="0" fillId="0" borderId="0" xfId="1" applyNumberFormat="1" applyFont="1" applyAlignment="1">
      <alignment horizontal="right" vertical="center"/>
    </xf>
    <xf numFmtId="43" fontId="0" fillId="0" borderId="0" xfId="1" applyFont="1" applyAlignment="1">
      <alignment horizontal="right" vertical="center"/>
    </xf>
    <xf numFmtId="43" fontId="0" fillId="0" borderId="0" xfId="1" applyFont="1" applyFill="1" applyAlignment="1">
      <alignment horizontal="center" vertical="center"/>
    </xf>
    <xf numFmtId="43" fontId="0" fillId="0" borderId="0" xfId="1" applyFont="1" applyAlignment="1">
      <alignment horizontal="center" vertical="center"/>
    </xf>
    <xf numFmtId="43" fontId="19" fillId="0" borderId="0" xfId="1" applyFont="1" applyAlignment="1">
      <alignment horizontal="right" vertical="center"/>
    </xf>
    <xf numFmtId="43" fontId="0" fillId="0" borderId="0" xfId="1" applyFont="1" applyAlignment="1">
      <alignment horizontal="center"/>
    </xf>
    <xf numFmtId="43" fontId="19" fillId="0" borderId="0" xfId="1" applyFont="1" applyAlignment="1">
      <alignment horizontal="left" vertical="center" wrapText="1"/>
    </xf>
    <xf numFmtId="43" fontId="0" fillId="0" borderId="0" xfId="1" applyFont="1" applyAlignment="1">
      <alignment horizontal="center" wrapText="1"/>
    </xf>
    <xf numFmtId="43" fontId="14" fillId="9" borderId="6" xfId="1" applyFont="1" applyFill="1" applyBorder="1" applyAlignment="1" applyProtection="1">
      <alignment horizontal="center" vertical="center" wrapText="1"/>
      <protection locked="0"/>
    </xf>
    <xf numFmtId="43" fontId="14" fillId="4" borderId="6" xfId="1" applyFont="1" applyFill="1" applyBorder="1" applyAlignment="1" applyProtection="1">
      <alignment horizontal="center" vertical="center" wrapText="1"/>
      <protection locked="0"/>
    </xf>
    <xf numFmtId="43" fontId="20" fillId="9" borderId="6" xfId="1" applyFont="1" applyFill="1" applyBorder="1" applyAlignment="1" applyProtection="1">
      <alignment horizontal="center" vertical="center" wrapText="1"/>
      <protection locked="0"/>
    </xf>
    <xf numFmtId="0" fontId="3" fillId="9" borderId="1" xfId="0" applyFont="1" applyFill="1" applyBorder="1" applyAlignment="1" applyProtection="1">
      <alignment horizontal="center" vertical="center" wrapText="1"/>
      <protection locked="0"/>
    </xf>
    <xf numFmtId="0" fontId="2" fillId="10" borderId="1" xfId="0" applyFont="1" applyFill="1" applyBorder="1" applyAlignment="1" applyProtection="1">
      <alignment horizontal="center" vertical="center" wrapText="1"/>
      <protection locked="0"/>
    </xf>
    <xf numFmtId="0" fontId="3" fillId="11" borderId="7" xfId="0" applyFont="1" applyFill="1" applyBorder="1" applyAlignment="1" applyProtection="1">
      <alignment horizontal="center" vertical="center" wrapText="1"/>
      <protection locked="0"/>
    </xf>
    <xf numFmtId="0" fontId="3" fillId="9" borderId="7" xfId="0" applyFont="1" applyFill="1" applyBorder="1" applyAlignment="1" applyProtection="1">
      <alignment horizontal="center" vertical="center" wrapText="1"/>
      <protection locked="0"/>
    </xf>
    <xf numFmtId="43" fontId="14" fillId="9" borderId="6" xfId="0" applyNumberFormat="1" applyFont="1" applyFill="1" applyBorder="1" applyAlignment="1" applyProtection="1">
      <alignment horizontal="center" vertical="center" wrapText="1"/>
      <protection locked="0"/>
    </xf>
    <xf numFmtId="43" fontId="20" fillId="9" borderId="6" xfId="0" applyNumberFormat="1" applyFont="1" applyFill="1" applyBorder="1" applyAlignment="1" applyProtection="1">
      <alignment horizontal="center" vertical="center" wrapText="1"/>
      <protection locked="0"/>
    </xf>
    <xf numFmtId="0" fontId="2" fillId="12" borderId="1" xfId="0" applyFont="1" applyFill="1" applyBorder="1" applyAlignment="1" applyProtection="1">
      <alignment horizontal="center" vertical="center" wrapText="1"/>
      <protection locked="0"/>
    </xf>
    <xf numFmtId="0" fontId="22" fillId="3" borderId="1" xfId="0" applyFont="1" applyFill="1" applyBorder="1" applyAlignment="1" applyProtection="1">
      <alignment horizontal="center" vertical="center" wrapText="1"/>
      <protection locked="0"/>
    </xf>
    <xf numFmtId="0" fontId="21" fillId="0" borderId="0" xfId="0" applyFont="1" applyAlignment="1">
      <alignment horizontal="center" vertical="center" wrapText="1"/>
    </xf>
    <xf numFmtId="0" fontId="5" fillId="6" borderId="3" xfId="0" applyFont="1" applyFill="1" applyBorder="1" applyAlignment="1">
      <alignment horizontal="center" vertical="center" wrapText="1"/>
    </xf>
    <xf numFmtId="0" fontId="5" fillId="6" borderId="0" xfId="0" applyFont="1" applyFill="1" applyAlignment="1">
      <alignment horizontal="center" vertical="center" wrapText="1"/>
    </xf>
    <xf numFmtId="0" fontId="17" fillId="8" borderId="1" xfId="0" applyFont="1" applyFill="1" applyBorder="1" applyAlignment="1">
      <alignment horizontal="center" vertical="top" wrapText="1"/>
    </xf>
    <xf numFmtId="0" fontId="13" fillId="7" borderId="4" xfId="0" applyFont="1" applyFill="1" applyBorder="1" applyAlignment="1">
      <alignment horizontal="center" vertical="top" wrapText="1"/>
    </xf>
    <xf numFmtId="0" fontId="13" fillId="7" borderId="5" xfId="0" applyFont="1" applyFill="1" applyBorder="1" applyAlignment="1">
      <alignment horizontal="center" vertical="top" wrapText="1"/>
    </xf>
  </cellXfs>
  <cellStyles count="2">
    <cellStyle name="Comma" xfId="1" builtinId="3"/>
    <cellStyle name="Normal" xfId="0" builtinId="0"/>
  </cellStyles>
  <dxfs count="9">
    <dxf>
      <fill>
        <patternFill>
          <bgColor rgb="FFFFFF00"/>
        </patternFill>
      </fill>
    </dxf>
    <dxf>
      <fill>
        <patternFill>
          <bgColor rgb="FF92D050"/>
        </patternFill>
      </fill>
    </dxf>
    <dxf>
      <fill>
        <patternFill>
          <bgColor theme="8" tint="0.59996337778862885"/>
        </patternFill>
      </fill>
    </dxf>
    <dxf>
      <font>
        <strike val="0"/>
        <color theme="0"/>
      </font>
      <fill>
        <patternFill>
          <bgColor rgb="FFC00000"/>
        </patternFill>
      </fill>
    </dxf>
    <dxf>
      <fill>
        <patternFill>
          <bgColor rgb="FFFFFF00"/>
        </patternFill>
      </fill>
    </dxf>
    <dxf>
      <fill>
        <patternFill>
          <bgColor rgb="FF92D050"/>
        </patternFill>
      </fill>
    </dxf>
    <dxf>
      <fill>
        <patternFill>
          <bgColor theme="8" tint="0.59996337778862885"/>
        </patternFill>
      </fill>
    </dxf>
    <dxf>
      <font>
        <strike val="0"/>
        <color theme="0"/>
      </font>
      <fill>
        <patternFill>
          <bgColor rgb="FFC00000"/>
        </patternFill>
      </fill>
    </dxf>
    <dxf>
      <font>
        <strike val="0"/>
        <color theme="0"/>
      </font>
      <fill>
        <patternFill>
          <bgColor rgb="FFC00000"/>
        </patternFill>
      </fill>
    </dxf>
  </dxfs>
  <tableStyles count="0" defaultTableStyle="TableStyleMedium2" defaultPivotStyle="PivotStyleLight16"/>
  <colors>
    <mruColors>
      <color rgb="FFC92D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FC0AC-8AA0-42AC-90FB-5A715317995B}">
  <dimension ref="A1:D21"/>
  <sheetViews>
    <sheetView topLeftCell="B8" zoomScale="84" zoomScaleNormal="64" workbookViewId="0">
      <selection activeCell="C12" sqref="C12"/>
    </sheetView>
  </sheetViews>
  <sheetFormatPr defaultRowHeight="14.4" x14ac:dyDescent="0.3"/>
  <cols>
    <col min="1" max="1" width="15.109375" customWidth="1"/>
    <col min="2" max="2" width="70" customWidth="1"/>
    <col min="3" max="3" width="19.88671875" style="4" customWidth="1"/>
    <col min="4" max="4" width="67.88671875" customWidth="1"/>
    <col min="5" max="5" width="38.6640625" customWidth="1"/>
    <col min="6" max="6" width="52.33203125" customWidth="1"/>
    <col min="7" max="7" width="34.33203125" customWidth="1"/>
    <col min="8" max="9" width="20.6640625" customWidth="1"/>
    <col min="10" max="10" width="29.33203125" customWidth="1"/>
    <col min="11" max="11" width="18" customWidth="1"/>
    <col min="12" max="12" width="15.44140625" customWidth="1"/>
  </cols>
  <sheetData>
    <row r="1" spans="1:4" ht="21" customHeight="1" x14ac:dyDescent="0.3">
      <c r="A1" s="51" t="s">
        <v>0</v>
      </c>
      <c r="B1" s="52"/>
      <c r="C1" s="52"/>
      <c r="D1" s="52"/>
    </row>
    <row r="2" spans="1:4" ht="17.399999999999999" customHeight="1" x14ac:dyDescent="0.3">
      <c r="A2" s="53" t="s">
        <v>1</v>
      </c>
      <c r="B2" s="53"/>
      <c r="C2" s="53"/>
      <c r="D2" s="53"/>
    </row>
    <row r="3" spans="1:4" ht="14.4" customHeight="1" x14ac:dyDescent="0.3">
      <c r="A3" s="54" t="s">
        <v>2</v>
      </c>
      <c r="B3" s="55"/>
      <c r="C3" s="55" t="s">
        <v>3</v>
      </c>
      <c r="D3" s="55"/>
    </row>
    <row r="4" spans="1:4" x14ac:dyDescent="0.3">
      <c r="A4" s="7" t="s">
        <v>4</v>
      </c>
      <c r="B4" s="7" t="s">
        <v>5</v>
      </c>
      <c r="C4" s="7" t="s">
        <v>4</v>
      </c>
      <c r="D4" s="7" t="s">
        <v>5</v>
      </c>
    </row>
    <row r="5" spans="1:4" ht="44.4" customHeight="1" x14ac:dyDescent="0.3">
      <c r="A5" s="1" t="s">
        <v>6</v>
      </c>
      <c r="B5" s="14" t="s">
        <v>7</v>
      </c>
      <c r="C5" s="1" t="s">
        <v>8</v>
      </c>
      <c r="D5" s="14" t="s">
        <v>9</v>
      </c>
    </row>
    <row r="6" spans="1:4" ht="39.6" customHeight="1" x14ac:dyDescent="0.3">
      <c r="A6" s="49" t="s">
        <v>10</v>
      </c>
      <c r="B6" s="14" t="s">
        <v>11</v>
      </c>
      <c r="C6" s="49" t="s">
        <v>10</v>
      </c>
      <c r="D6" s="14" t="s">
        <v>11</v>
      </c>
    </row>
    <row r="7" spans="1:4" ht="28.8" x14ac:dyDescent="0.3">
      <c r="A7" s="3" t="s">
        <v>12</v>
      </c>
      <c r="B7" s="14" t="s">
        <v>13</v>
      </c>
      <c r="C7" s="1" t="s">
        <v>14</v>
      </c>
      <c r="D7" s="10" t="s">
        <v>15</v>
      </c>
    </row>
    <row r="8" spans="1:4" ht="120.6" customHeight="1" x14ac:dyDescent="0.3">
      <c r="A8" s="3" t="s">
        <v>16</v>
      </c>
      <c r="B8" s="14" t="s">
        <v>17</v>
      </c>
      <c r="C8" s="1" t="s">
        <v>18</v>
      </c>
      <c r="D8" s="10" t="s">
        <v>19</v>
      </c>
    </row>
    <row r="9" spans="1:4" ht="106.95" customHeight="1" x14ac:dyDescent="0.3">
      <c r="A9" s="2" t="s">
        <v>20</v>
      </c>
      <c r="B9" s="14" t="s">
        <v>21</v>
      </c>
      <c r="C9" s="43" t="s">
        <v>22</v>
      </c>
      <c r="D9" s="14" t="s">
        <v>23</v>
      </c>
    </row>
    <row r="10" spans="1:4" ht="28.8" x14ac:dyDescent="0.3">
      <c r="A10" s="2" t="s">
        <v>24</v>
      </c>
      <c r="B10" s="14" t="s">
        <v>25</v>
      </c>
      <c r="C10" s="46" t="s">
        <v>26</v>
      </c>
      <c r="D10" s="14" t="s">
        <v>27</v>
      </c>
    </row>
    <row r="11" spans="1:4" ht="28.8" x14ac:dyDescent="0.3">
      <c r="A11" s="23" t="s">
        <v>28</v>
      </c>
      <c r="B11" s="24" t="s">
        <v>29</v>
      </c>
      <c r="C11" s="46" t="s">
        <v>30</v>
      </c>
      <c r="D11" s="14" t="s">
        <v>31</v>
      </c>
    </row>
    <row r="12" spans="1:4" ht="114" customHeight="1" x14ac:dyDescent="0.3">
      <c r="A12" s="23" t="s">
        <v>32</v>
      </c>
      <c r="B12" s="14" t="s">
        <v>33</v>
      </c>
      <c r="C12" s="47" t="s">
        <v>34</v>
      </c>
      <c r="D12" s="14" t="s">
        <v>35</v>
      </c>
    </row>
    <row r="13" spans="1:4" ht="36" x14ac:dyDescent="0.3">
      <c r="A13" s="23" t="s">
        <v>36</v>
      </c>
      <c r="B13" s="14" t="s">
        <v>37</v>
      </c>
      <c r="C13" s="46" t="s">
        <v>38</v>
      </c>
      <c r="D13" s="14" t="s">
        <v>39</v>
      </c>
    </row>
    <row r="14" spans="1:4" ht="57.6" x14ac:dyDescent="0.3">
      <c r="A14" s="44" t="s">
        <v>40</v>
      </c>
      <c r="B14" s="14" t="s">
        <v>41</v>
      </c>
      <c r="C14" s="48" t="s">
        <v>42</v>
      </c>
      <c r="D14" s="14" t="s">
        <v>43</v>
      </c>
    </row>
    <row r="15" spans="1:4" ht="86.4" customHeight="1" x14ac:dyDescent="0.3">
      <c r="A15" s="45" t="s">
        <v>44</v>
      </c>
      <c r="B15" s="14" t="s">
        <v>45</v>
      </c>
      <c r="C15" s="1" t="s">
        <v>46</v>
      </c>
      <c r="D15" s="14" t="s">
        <v>47</v>
      </c>
    </row>
    <row r="16" spans="1:4" ht="143.4" customHeight="1" x14ac:dyDescent="0.3">
      <c r="A16" s="23" t="s">
        <v>48</v>
      </c>
      <c r="B16" s="22" t="s">
        <v>49</v>
      </c>
      <c r="C16" s="11" t="s">
        <v>50</v>
      </c>
      <c r="D16" s="14" t="s">
        <v>51</v>
      </c>
    </row>
    <row r="17" spans="2:4" ht="57.6" x14ac:dyDescent="0.3">
      <c r="C17" s="15" t="s">
        <v>52</v>
      </c>
      <c r="D17" s="14" t="s">
        <v>53</v>
      </c>
    </row>
    <row r="18" spans="2:4" x14ac:dyDescent="0.3">
      <c r="B18" s="6"/>
    </row>
    <row r="21" spans="2:4" x14ac:dyDescent="0.3">
      <c r="B21" s="6"/>
    </row>
  </sheetData>
  <mergeCells count="4">
    <mergeCell ref="A1:D1"/>
    <mergeCell ref="A2:D2"/>
    <mergeCell ref="A3:B3"/>
    <mergeCell ref="C3:D3"/>
  </mergeCells>
  <phoneticPr fontId="15" type="noConversion"/>
  <conditionalFormatting sqref="J21">
    <cfRule type="containsText" dxfId="8" priority="4" operator="containsText" text="Red">
      <formula>NOT(ISERROR(SEARCH("Red",J21)))</formula>
    </cfRule>
  </conditionalFormatting>
  <dataValidations count="1">
    <dataValidation type="list" allowBlank="1" showInputMessage="1" showErrorMessage="1" sqref="J21" xr:uid="{279A6939-24E0-4850-B3E7-2DB38CF89C19}">
      <formula1>"SELECT,Red,Amber,Green,Planned"</formula1>
    </dataValidation>
  </dataValidation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14C10-6848-4859-9B5F-7072574FD0E8}">
  <sheetPr>
    <tabColor theme="7" tint="0.79998168889431442"/>
  </sheetPr>
  <dimension ref="A1:M841"/>
  <sheetViews>
    <sheetView tabSelected="1" zoomScale="55" zoomScaleNormal="40" workbookViewId="0"/>
  </sheetViews>
  <sheetFormatPr defaultColWidth="8.88671875" defaultRowHeight="14.4" x14ac:dyDescent="0.3"/>
  <cols>
    <col min="1" max="2" width="14.6640625" style="9" customWidth="1"/>
    <col min="3" max="3" width="17.33203125" style="9" customWidth="1"/>
    <col min="4" max="4" width="25" style="12" customWidth="1"/>
    <col min="5" max="5" width="13.88671875" style="9" customWidth="1"/>
    <col min="6" max="6" width="16.33203125" style="9" customWidth="1"/>
    <col min="7" max="7" width="20.6640625" style="12" customWidth="1"/>
    <col min="8" max="8" width="26.33203125" style="9" customWidth="1"/>
    <col min="9" max="9" width="16.88671875" style="9" customWidth="1"/>
    <col min="10" max="10" width="13" style="20" customWidth="1"/>
    <col min="11" max="11" width="25.33203125" style="20" customWidth="1"/>
    <col min="12" max="12" width="15.44140625" style="9" customWidth="1"/>
    <col min="13" max="13" width="28.6640625" style="12" customWidth="1"/>
    <col min="14" max="16384" width="8.88671875" style="12"/>
  </cols>
  <sheetData>
    <row r="1" spans="1:13" s="16" customFormat="1" ht="41.4" customHeight="1" x14ac:dyDescent="0.25">
      <c r="A1" s="1" t="s">
        <v>6</v>
      </c>
      <c r="B1" s="1" t="s">
        <v>10</v>
      </c>
      <c r="C1" s="1" t="s">
        <v>12</v>
      </c>
      <c r="D1" s="1" t="s">
        <v>16</v>
      </c>
      <c r="E1" s="1" t="s">
        <v>20</v>
      </c>
      <c r="F1" s="2" t="s">
        <v>24</v>
      </c>
      <c r="G1" s="2" t="s">
        <v>28</v>
      </c>
      <c r="H1" s="2" t="s">
        <v>32</v>
      </c>
      <c r="I1" s="2" t="s">
        <v>36</v>
      </c>
      <c r="J1" s="15" t="s">
        <v>54</v>
      </c>
      <c r="K1" s="42" t="s">
        <v>55</v>
      </c>
      <c r="L1" s="2" t="s">
        <v>48</v>
      </c>
      <c r="M1" s="2" t="s">
        <v>56</v>
      </c>
    </row>
    <row r="2" spans="1:13" s="5" customFormat="1" x14ac:dyDescent="0.3">
      <c r="A2" s="8" t="s">
        <v>57</v>
      </c>
      <c r="B2" s="8"/>
      <c r="C2" s="8"/>
      <c r="E2" s="8" t="s">
        <v>58</v>
      </c>
      <c r="F2" s="8"/>
      <c r="G2" s="8"/>
      <c r="H2" s="8" t="s">
        <v>58</v>
      </c>
      <c r="I2" s="8"/>
      <c r="J2" s="18"/>
      <c r="K2" s="20">
        <f>SUMIF('Support Contracts'!M:M,Systems!A2,'Support Contracts'!J:J)</f>
        <v>0</v>
      </c>
      <c r="L2" s="8" t="s">
        <v>58</v>
      </c>
    </row>
    <row r="3" spans="1:13" s="5" customFormat="1" x14ac:dyDescent="0.3">
      <c r="A3" s="8" t="s">
        <v>59</v>
      </c>
      <c r="B3" s="8"/>
      <c r="C3" s="8"/>
      <c r="D3" s="21"/>
      <c r="E3" s="8" t="s">
        <v>58</v>
      </c>
      <c r="F3" s="8"/>
      <c r="H3" s="8" t="s">
        <v>58</v>
      </c>
      <c r="I3" s="8"/>
      <c r="J3" s="18"/>
      <c r="K3" s="20">
        <f>SUMIF('Support Contracts'!M:M,Systems!A3,'Support Contracts'!J:J)</f>
        <v>0</v>
      </c>
      <c r="L3" s="8" t="s">
        <v>58</v>
      </c>
    </row>
    <row r="4" spans="1:13" s="5" customFormat="1" x14ac:dyDescent="0.3">
      <c r="A4" s="8" t="s">
        <v>60</v>
      </c>
      <c r="B4" s="8"/>
      <c r="C4" s="8"/>
      <c r="E4" s="8" t="s">
        <v>58</v>
      </c>
      <c r="F4" s="8"/>
      <c r="H4" s="8" t="s">
        <v>58</v>
      </c>
      <c r="I4" s="8"/>
      <c r="J4" s="18"/>
      <c r="K4" s="20">
        <f>SUMIF('Support Contracts'!M:M,Systems!A4,'Support Contracts'!J:J)</f>
        <v>0</v>
      </c>
      <c r="L4" s="8" t="s">
        <v>58</v>
      </c>
    </row>
    <row r="5" spans="1:13" s="5" customFormat="1" x14ac:dyDescent="0.3">
      <c r="A5" s="8" t="s">
        <v>61</v>
      </c>
      <c r="B5" s="8"/>
      <c r="C5" s="8"/>
      <c r="E5" s="8" t="s">
        <v>58</v>
      </c>
      <c r="F5" s="8"/>
      <c r="H5" s="8" t="s">
        <v>58</v>
      </c>
      <c r="I5" s="8"/>
      <c r="J5" s="18"/>
      <c r="K5" s="20">
        <f>SUMIF('Support Contracts'!M:M,Systems!A5,'Support Contracts'!J:J)</f>
        <v>0</v>
      </c>
      <c r="L5" s="8" t="s">
        <v>58</v>
      </c>
    </row>
    <row r="6" spans="1:13" s="5" customFormat="1" x14ac:dyDescent="0.3">
      <c r="A6" s="8" t="s">
        <v>62</v>
      </c>
      <c r="B6" s="8"/>
      <c r="C6" s="8"/>
      <c r="E6" s="8" t="s">
        <v>58</v>
      </c>
      <c r="F6" s="8"/>
      <c r="H6" s="8" t="s">
        <v>58</v>
      </c>
      <c r="I6" s="8"/>
      <c r="J6" s="18"/>
      <c r="K6" s="20">
        <f>SUMIF('Support Contracts'!M:M,Systems!A6,'Support Contracts'!J:J)</f>
        <v>0</v>
      </c>
      <c r="L6" s="8" t="s">
        <v>58</v>
      </c>
    </row>
    <row r="7" spans="1:13" s="5" customFormat="1" x14ac:dyDescent="0.3">
      <c r="A7" s="8" t="s">
        <v>63</v>
      </c>
      <c r="B7" s="8"/>
      <c r="C7" s="8"/>
      <c r="E7" s="8" t="s">
        <v>58</v>
      </c>
      <c r="F7" s="8"/>
      <c r="H7" s="8" t="s">
        <v>58</v>
      </c>
      <c r="I7" s="8"/>
      <c r="J7" s="18"/>
      <c r="K7" s="20">
        <f>SUMIF('Support Contracts'!M:M,Systems!A7,'Support Contracts'!J:J)</f>
        <v>0</v>
      </c>
      <c r="L7" s="8" t="s">
        <v>58</v>
      </c>
    </row>
    <row r="8" spans="1:13" s="5" customFormat="1" x14ac:dyDescent="0.3">
      <c r="A8" s="8" t="s">
        <v>64</v>
      </c>
      <c r="B8" s="8"/>
      <c r="C8" s="8"/>
      <c r="E8" s="8" t="s">
        <v>58</v>
      </c>
      <c r="F8" s="8"/>
      <c r="H8" s="8" t="s">
        <v>58</v>
      </c>
      <c r="I8" s="8"/>
      <c r="J8" s="18"/>
      <c r="K8" s="20">
        <f>SUMIF('Support Contracts'!M:M,Systems!A8,'Support Contracts'!J:J)</f>
        <v>0</v>
      </c>
      <c r="L8" s="8" t="s">
        <v>58</v>
      </c>
    </row>
    <row r="9" spans="1:13" s="5" customFormat="1" x14ac:dyDescent="0.3">
      <c r="A9" s="8" t="s">
        <v>65</v>
      </c>
      <c r="B9" s="8"/>
      <c r="C9" s="8"/>
      <c r="E9" s="8" t="s">
        <v>58</v>
      </c>
      <c r="F9" s="8"/>
      <c r="H9" s="8" t="s">
        <v>58</v>
      </c>
      <c r="I9" s="8"/>
      <c r="J9" s="18"/>
      <c r="K9" s="20">
        <f>SUMIF('Support Contracts'!M:M,Systems!A9,'Support Contracts'!J:J)</f>
        <v>0</v>
      </c>
      <c r="L9" s="8" t="s">
        <v>58</v>
      </c>
    </row>
    <row r="10" spans="1:13" s="5" customFormat="1" x14ac:dyDescent="0.3">
      <c r="A10" s="8" t="s">
        <v>66</v>
      </c>
      <c r="B10" s="8"/>
      <c r="C10" s="8"/>
      <c r="E10" s="8" t="s">
        <v>58</v>
      </c>
      <c r="F10" s="8"/>
      <c r="H10" s="8" t="s">
        <v>58</v>
      </c>
      <c r="I10" s="8"/>
      <c r="J10" s="18"/>
      <c r="K10" s="20">
        <f>SUMIF('Support Contracts'!M:M,Systems!A10,'Support Contracts'!J:J)</f>
        <v>0</v>
      </c>
      <c r="L10" s="8" t="s">
        <v>58</v>
      </c>
    </row>
    <row r="11" spans="1:13" s="5" customFormat="1" x14ac:dyDescent="0.3">
      <c r="A11" s="8" t="s">
        <v>67</v>
      </c>
      <c r="B11" s="8"/>
      <c r="C11" s="8"/>
      <c r="E11" s="8" t="s">
        <v>58</v>
      </c>
      <c r="F11" s="8"/>
      <c r="H11" s="8" t="s">
        <v>58</v>
      </c>
      <c r="I11" s="8"/>
      <c r="J11" s="18"/>
      <c r="K11" s="20">
        <f>SUMIF('Support Contracts'!M:M,Systems!A11,'Support Contracts'!J:J)</f>
        <v>0</v>
      </c>
      <c r="L11" s="8" t="s">
        <v>58</v>
      </c>
    </row>
    <row r="12" spans="1:13" s="5" customFormat="1" x14ac:dyDescent="0.3">
      <c r="A12" s="8" t="s">
        <v>68</v>
      </c>
      <c r="B12" s="8"/>
      <c r="C12" s="8"/>
      <c r="E12" s="8" t="s">
        <v>58</v>
      </c>
      <c r="F12" s="8"/>
      <c r="H12" s="8" t="s">
        <v>58</v>
      </c>
      <c r="I12" s="8"/>
      <c r="J12" s="18"/>
      <c r="K12" s="20">
        <f>SUMIF('Support Contracts'!M:M,Systems!A12,'Support Contracts'!J:J)</f>
        <v>0</v>
      </c>
      <c r="L12" s="8" t="s">
        <v>58</v>
      </c>
    </row>
    <row r="13" spans="1:13" s="5" customFormat="1" x14ac:dyDescent="0.3">
      <c r="A13" s="8" t="s">
        <v>69</v>
      </c>
      <c r="B13" s="8"/>
      <c r="C13" s="8"/>
      <c r="E13" s="8" t="s">
        <v>58</v>
      </c>
      <c r="F13" s="8"/>
      <c r="H13" s="8" t="s">
        <v>58</v>
      </c>
      <c r="I13" s="8"/>
      <c r="J13" s="18"/>
      <c r="K13" s="20">
        <f>SUMIF('Support Contracts'!M:M,Systems!A13,'Support Contracts'!J:J)</f>
        <v>0</v>
      </c>
      <c r="L13" s="8" t="s">
        <v>58</v>
      </c>
    </row>
    <row r="14" spans="1:13" s="5" customFormat="1" x14ac:dyDescent="0.3">
      <c r="A14" s="8" t="s">
        <v>70</v>
      </c>
      <c r="B14" s="8"/>
      <c r="C14" s="8"/>
      <c r="E14" s="8" t="s">
        <v>58</v>
      </c>
      <c r="F14" s="8"/>
      <c r="H14" s="8" t="s">
        <v>58</v>
      </c>
      <c r="I14" s="8"/>
      <c r="J14" s="18"/>
      <c r="K14" s="20">
        <f>SUMIF('Support Contracts'!M:M,Systems!A14,'Support Contracts'!J:J)</f>
        <v>0</v>
      </c>
      <c r="L14" s="8" t="s">
        <v>58</v>
      </c>
    </row>
    <row r="15" spans="1:13" s="5" customFormat="1" x14ac:dyDescent="0.3">
      <c r="A15" s="8" t="s">
        <v>71</v>
      </c>
      <c r="B15" s="8"/>
      <c r="C15" s="8"/>
      <c r="E15" s="8" t="s">
        <v>58</v>
      </c>
      <c r="F15" s="8"/>
      <c r="H15" s="8" t="s">
        <v>58</v>
      </c>
      <c r="I15" s="8"/>
      <c r="J15" s="18"/>
      <c r="K15" s="20">
        <f>SUMIF('Support Contracts'!M:M,Systems!A15,'Support Contracts'!J:J)</f>
        <v>0</v>
      </c>
      <c r="L15" s="8" t="s">
        <v>58</v>
      </c>
    </row>
    <row r="16" spans="1:13" s="5" customFormat="1" x14ac:dyDescent="0.3">
      <c r="A16" s="8" t="s">
        <v>72</v>
      </c>
      <c r="B16" s="8"/>
      <c r="C16" s="8"/>
      <c r="E16" s="8" t="s">
        <v>58</v>
      </c>
      <c r="F16" s="8"/>
      <c r="H16" s="8" t="s">
        <v>58</v>
      </c>
      <c r="I16" s="8"/>
      <c r="J16" s="18"/>
      <c r="K16" s="20">
        <f>SUMIF('Support Contracts'!M:M,Systems!A16,'Support Contracts'!J:J)</f>
        <v>0</v>
      </c>
      <c r="L16" s="8" t="s">
        <v>58</v>
      </c>
    </row>
    <row r="17" spans="1:12" s="5" customFormat="1" x14ac:dyDescent="0.3">
      <c r="A17" s="8" t="s">
        <v>73</v>
      </c>
      <c r="B17" s="8"/>
      <c r="C17" s="8"/>
      <c r="E17" s="8" t="s">
        <v>58</v>
      </c>
      <c r="F17" s="8"/>
      <c r="H17" s="8" t="s">
        <v>58</v>
      </c>
      <c r="I17" s="8"/>
      <c r="J17" s="18"/>
      <c r="K17" s="20">
        <f>SUMIF('Support Contracts'!M:M,Systems!A17,'Support Contracts'!J:J)</f>
        <v>0</v>
      </c>
      <c r="L17" s="8" t="s">
        <v>58</v>
      </c>
    </row>
    <row r="18" spans="1:12" s="5" customFormat="1" x14ac:dyDescent="0.3">
      <c r="A18" s="8" t="s">
        <v>74</v>
      </c>
      <c r="B18" s="8"/>
      <c r="C18" s="8"/>
      <c r="E18" s="8" t="s">
        <v>58</v>
      </c>
      <c r="F18" s="8"/>
      <c r="H18" s="8" t="s">
        <v>58</v>
      </c>
      <c r="I18" s="8"/>
      <c r="J18" s="18"/>
      <c r="K18" s="20">
        <f>SUMIF('Support Contracts'!M:M,Systems!A18,'Support Contracts'!J:J)</f>
        <v>0</v>
      </c>
      <c r="L18" s="8" t="s">
        <v>58</v>
      </c>
    </row>
    <row r="19" spans="1:12" s="5" customFormat="1" x14ac:dyDescent="0.3">
      <c r="A19" s="8" t="s">
        <v>75</v>
      </c>
      <c r="B19" s="8"/>
      <c r="C19" s="8"/>
      <c r="E19" s="8" t="s">
        <v>58</v>
      </c>
      <c r="F19" s="8"/>
      <c r="H19" s="8" t="s">
        <v>58</v>
      </c>
      <c r="I19" s="8"/>
      <c r="J19" s="18"/>
      <c r="K19" s="20">
        <f>SUMIF('Support Contracts'!M:M,Systems!A19,'Support Contracts'!J:J)</f>
        <v>0</v>
      </c>
      <c r="L19" s="8" t="s">
        <v>58</v>
      </c>
    </row>
    <row r="20" spans="1:12" s="5" customFormat="1" x14ac:dyDescent="0.3">
      <c r="A20" s="8" t="s">
        <v>76</v>
      </c>
      <c r="B20" s="8"/>
      <c r="C20" s="8"/>
      <c r="E20" s="8" t="s">
        <v>58</v>
      </c>
      <c r="F20" s="8"/>
      <c r="H20" s="8" t="s">
        <v>58</v>
      </c>
      <c r="I20" s="8"/>
      <c r="J20" s="18"/>
      <c r="K20" s="20">
        <f>SUMIF('Support Contracts'!M:M,Systems!A20,'Support Contracts'!J:J)</f>
        <v>0</v>
      </c>
      <c r="L20" s="8" t="s">
        <v>58</v>
      </c>
    </row>
    <row r="21" spans="1:12" s="5" customFormat="1" x14ac:dyDescent="0.3">
      <c r="A21" s="8" t="s">
        <v>77</v>
      </c>
      <c r="B21" s="8"/>
      <c r="C21" s="8"/>
      <c r="E21" s="8" t="s">
        <v>58</v>
      </c>
      <c r="F21" s="8"/>
      <c r="H21" s="8" t="s">
        <v>58</v>
      </c>
      <c r="I21" s="8"/>
      <c r="J21" s="18"/>
      <c r="K21" s="20">
        <f>SUMIF('Support Contracts'!M:M,Systems!A21,'Support Contracts'!J:J)</f>
        <v>0</v>
      </c>
      <c r="L21" s="8" t="s">
        <v>58</v>
      </c>
    </row>
    <row r="22" spans="1:12" x14ac:dyDescent="0.3">
      <c r="A22" s="8" t="s">
        <v>78</v>
      </c>
      <c r="B22" s="8"/>
      <c r="E22" s="8" t="s">
        <v>58</v>
      </c>
      <c r="H22" s="8" t="s">
        <v>58</v>
      </c>
      <c r="I22" s="8"/>
      <c r="K22" s="20">
        <f>SUMIF('Support Contracts'!M:M,Systems!A22,'Support Contracts'!J:J)</f>
        <v>0</v>
      </c>
      <c r="L22" s="8" t="s">
        <v>58</v>
      </c>
    </row>
    <row r="23" spans="1:12" x14ac:dyDescent="0.3">
      <c r="A23" s="8" t="s">
        <v>79</v>
      </c>
      <c r="B23" s="8"/>
      <c r="E23" s="8" t="s">
        <v>58</v>
      </c>
      <c r="H23" s="8" t="s">
        <v>58</v>
      </c>
      <c r="I23" s="8"/>
      <c r="K23" s="20">
        <f>SUMIF('Support Contracts'!M:M,Systems!A23,'Support Contracts'!J:J)</f>
        <v>0</v>
      </c>
      <c r="L23" s="8" t="s">
        <v>58</v>
      </c>
    </row>
    <row r="24" spans="1:12" x14ac:dyDescent="0.3">
      <c r="A24" s="8" t="s">
        <v>80</v>
      </c>
      <c r="B24" s="8"/>
      <c r="E24" s="8" t="s">
        <v>58</v>
      </c>
      <c r="H24" s="8" t="s">
        <v>58</v>
      </c>
      <c r="I24" s="8"/>
      <c r="K24" s="20">
        <f>SUMIF('Support Contracts'!M:M,Systems!A24,'Support Contracts'!J:J)</f>
        <v>0</v>
      </c>
      <c r="L24" s="8" t="s">
        <v>58</v>
      </c>
    </row>
    <row r="25" spans="1:12" x14ac:dyDescent="0.3">
      <c r="A25" s="8" t="s">
        <v>81</v>
      </c>
      <c r="B25" s="8"/>
      <c r="E25" s="8" t="s">
        <v>58</v>
      </c>
      <c r="H25" s="8" t="s">
        <v>58</v>
      </c>
      <c r="I25" s="8"/>
      <c r="K25" s="20">
        <f>SUMIF('Support Contracts'!M:M,Systems!A25,'Support Contracts'!J:J)</f>
        <v>0</v>
      </c>
      <c r="L25" s="8" t="s">
        <v>58</v>
      </c>
    </row>
    <row r="26" spans="1:12" x14ac:dyDescent="0.3">
      <c r="A26" s="8" t="s">
        <v>82</v>
      </c>
      <c r="B26" s="8"/>
      <c r="E26" s="8" t="s">
        <v>58</v>
      </c>
      <c r="H26" s="8" t="s">
        <v>58</v>
      </c>
      <c r="I26" s="8"/>
      <c r="K26" s="20">
        <f>SUMIF('Support Contracts'!M:M,Systems!A26,'Support Contracts'!J:J)</f>
        <v>0</v>
      </c>
      <c r="L26" s="8" t="s">
        <v>58</v>
      </c>
    </row>
    <row r="27" spans="1:12" x14ac:dyDescent="0.3">
      <c r="A27" s="8" t="s">
        <v>83</v>
      </c>
      <c r="B27" s="8"/>
      <c r="E27" s="8" t="s">
        <v>58</v>
      </c>
      <c r="H27" s="8" t="s">
        <v>58</v>
      </c>
      <c r="I27" s="8"/>
      <c r="K27" s="20">
        <f>SUMIF('Support Contracts'!M:M,Systems!A27,'Support Contracts'!J:J)</f>
        <v>0</v>
      </c>
      <c r="L27" s="8" t="s">
        <v>58</v>
      </c>
    </row>
    <row r="28" spans="1:12" x14ac:dyDescent="0.3">
      <c r="A28" s="8" t="s">
        <v>84</v>
      </c>
      <c r="B28" s="8"/>
      <c r="E28" s="8" t="s">
        <v>58</v>
      </c>
      <c r="H28" s="8" t="s">
        <v>58</v>
      </c>
      <c r="I28" s="8"/>
      <c r="K28" s="20">
        <f>SUMIF('Support Contracts'!M:M,Systems!A28,'Support Contracts'!J:J)</f>
        <v>0</v>
      </c>
      <c r="L28" s="8" t="s">
        <v>58</v>
      </c>
    </row>
    <row r="29" spans="1:12" x14ac:dyDescent="0.3">
      <c r="A29" s="8" t="s">
        <v>85</v>
      </c>
      <c r="B29" s="8"/>
      <c r="E29" s="8" t="s">
        <v>58</v>
      </c>
      <c r="H29" s="8" t="s">
        <v>58</v>
      </c>
      <c r="I29" s="8"/>
      <c r="K29" s="20">
        <f>SUMIF('Support Contracts'!M:M,Systems!A29,'Support Contracts'!J:J)</f>
        <v>0</v>
      </c>
      <c r="L29" s="8" t="s">
        <v>58</v>
      </c>
    </row>
    <row r="30" spans="1:12" x14ac:dyDescent="0.3">
      <c r="A30" s="8" t="s">
        <v>86</v>
      </c>
      <c r="B30" s="8"/>
      <c r="E30" s="8" t="s">
        <v>58</v>
      </c>
      <c r="H30" s="8" t="s">
        <v>58</v>
      </c>
      <c r="I30" s="8"/>
      <c r="K30" s="20">
        <f>SUMIF('Support Contracts'!M:M,Systems!A30,'Support Contracts'!J:J)</f>
        <v>0</v>
      </c>
      <c r="L30" s="8" t="s">
        <v>58</v>
      </c>
    </row>
    <row r="31" spans="1:12" x14ac:dyDescent="0.3">
      <c r="A31" s="8" t="s">
        <v>87</v>
      </c>
      <c r="B31" s="8"/>
      <c r="E31" s="8" t="s">
        <v>58</v>
      </c>
      <c r="H31" s="8" t="s">
        <v>58</v>
      </c>
      <c r="I31" s="8"/>
      <c r="K31" s="20">
        <f>SUMIF('Support Contracts'!M:M,Systems!A31,'Support Contracts'!J:J)</f>
        <v>0</v>
      </c>
      <c r="L31" s="8" t="s">
        <v>58</v>
      </c>
    </row>
    <row r="32" spans="1:12" x14ac:dyDescent="0.3">
      <c r="A32" s="8" t="s">
        <v>88</v>
      </c>
      <c r="B32" s="8"/>
      <c r="E32" s="8" t="s">
        <v>58</v>
      </c>
      <c r="H32" s="8" t="s">
        <v>58</v>
      </c>
      <c r="I32" s="8"/>
      <c r="K32" s="20">
        <f>SUMIF('Support Contracts'!M:M,Systems!A32,'Support Contracts'!J:J)</f>
        <v>0</v>
      </c>
      <c r="L32" s="8" t="s">
        <v>58</v>
      </c>
    </row>
    <row r="33" spans="1:12" x14ac:dyDescent="0.3">
      <c r="A33" s="8" t="s">
        <v>89</v>
      </c>
      <c r="B33" s="8"/>
      <c r="E33" s="8" t="s">
        <v>58</v>
      </c>
      <c r="H33" s="8" t="s">
        <v>58</v>
      </c>
      <c r="I33" s="8"/>
      <c r="K33" s="20">
        <f>SUMIF('Support Contracts'!M:M,Systems!A33,'Support Contracts'!J:J)</f>
        <v>0</v>
      </c>
      <c r="L33" s="8" t="s">
        <v>58</v>
      </c>
    </row>
    <row r="34" spans="1:12" x14ac:dyDescent="0.3">
      <c r="A34" s="8" t="s">
        <v>90</v>
      </c>
      <c r="B34" s="8"/>
      <c r="E34" s="8" t="s">
        <v>58</v>
      </c>
      <c r="H34" s="8" t="s">
        <v>58</v>
      </c>
      <c r="I34" s="8"/>
      <c r="K34" s="20">
        <f>SUMIF('Support Contracts'!M:M,Systems!A34,'Support Contracts'!J:J)</f>
        <v>0</v>
      </c>
      <c r="L34" s="8" t="s">
        <v>58</v>
      </c>
    </row>
    <row r="35" spans="1:12" x14ac:dyDescent="0.3">
      <c r="A35" s="8" t="s">
        <v>91</v>
      </c>
      <c r="B35" s="8"/>
      <c r="E35" s="8" t="s">
        <v>58</v>
      </c>
      <c r="H35" s="8" t="s">
        <v>58</v>
      </c>
      <c r="I35" s="8"/>
      <c r="K35" s="20">
        <f>SUMIF('Support Contracts'!M:M,Systems!A35,'Support Contracts'!J:J)</f>
        <v>0</v>
      </c>
      <c r="L35" s="8" t="s">
        <v>58</v>
      </c>
    </row>
    <row r="36" spans="1:12" x14ac:dyDescent="0.3">
      <c r="A36" s="8" t="s">
        <v>92</v>
      </c>
      <c r="B36" s="8"/>
      <c r="E36" s="8" t="s">
        <v>58</v>
      </c>
      <c r="H36" s="8" t="s">
        <v>58</v>
      </c>
      <c r="I36" s="8"/>
      <c r="K36" s="20">
        <f>SUMIF('Support Contracts'!M:M,Systems!A36,'Support Contracts'!J:J)</f>
        <v>0</v>
      </c>
      <c r="L36" s="8" t="s">
        <v>58</v>
      </c>
    </row>
    <row r="37" spans="1:12" x14ac:dyDescent="0.3">
      <c r="A37" s="8" t="s">
        <v>93</v>
      </c>
      <c r="B37" s="8"/>
      <c r="E37" s="8" t="s">
        <v>58</v>
      </c>
      <c r="H37" s="8" t="s">
        <v>58</v>
      </c>
      <c r="I37" s="8"/>
      <c r="K37" s="20">
        <f>SUMIF('Support Contracts'!M:M,Systems!A37,'Support Contracts'!J:J)</f>
        <v>0</v>
      </c>
      <c r="L37" s="8" t="s">
        <v>58</v>
      </c>
    </row>
    <row r="38" spans="1:12" x14ac:dyDescent="0.3">
      <c r="A38" s="8" t="s">
        <v>94</v>
      </c>
      <c r="B38" s="8"/>
      <c r="E38" s="8" t="s">
        <v>58</v>
      </c>
      <c r="H38" s="8" t="s">
        <v>58</v>
      </c>
      <c r="I38" s="8"/>
      <c r="K38" s="20">
        <f>SUMIF('Support Contracts'!M:M,Systems!A38,'Support Contracts'!J:J)</f>
        <v>0</v>
      </c>
      <c r="L38" s="8" t="s">
        <v>58</v>
      </c>
    </row>
    <row r="39" spans="1:12" x14ac:dyDescent="0.3">
      <c r="A39" s="8" t="s">
        <v>95</v>
      </c>
      <c r="B39" s="8"/>
      <c r="E39" s="8" t="s">
        <v>58</v>
      </c>
      <c r="H39" s="8" t="s">
        <v>58</v>
      </c>
      <c r="I39" s="8"/>
      <c r="K39" s="20">
        <f>SUMIF('Support Contracts'!M:M,Systems!A39,'Support Contracts'!J:J)</f>
        <v>0</v>
      </c>
      <c r="L39" s="8" t="s">
        <v>58</v>
      </c>
    </row>
    <row r="40" spans="1:12" x14ac:dyDescent="0.3">
      <c r="A40" s="8" t="s">
        <v>96</v>
      </c>
      <c r="B40" s="8"/>
      <c r="E40" s="8" t="s">
        <v>58</v>
      </c>
      <c r="H40" s="8" t="s">
        <v>58</v>
      </c>
      <c r="I40" s="8"/>
      <c r="K40" s="20">
        <f>SUMIF('Support Contracts'!M:M,Systems!A40,'Support Contracts'!J:J)</f>
        <v>0</v>
      </c>
      <c r="L40" s="8" t="s">
        <v>58</v>
      </c>
    </row>
    <row r="41" spans="1:12" x14ac:dyDescent="0.3">
      <c r="A41" s="8" t="s">
        <v>97</v>
      </c>
      <c r="B41" s="8"/>
      <c r="E41" s="8" t="s">
        <v>58</v>
      </c>
      <c r="H41" s="8" t="s">
        <v>58</v>
      </c>
      <c r="I41" s="8"/>
      <c r="K41" s="20">
        <f>SUMIF('Support Contracts'!M:M,Systems!A41,'Support Contracts'!J:J)</f>
        <v>0</v>
      </c>
      <c r="L41" s="8" t="s">
        <v>58</v>
      </c>
    </row>
    <row r="42" spans="1:12" x14ac:dyDescent="0.3">
      <c r="A42" s="8" t="s">
        <v>98</v>
      </c>
      <c r="B42" s="8"/>
      <c r="E42" s="8" t="s">
        <v>58</v>
      </c>
      <c r="H42" s="8" t="s">
        <v>58</v>
      </c>
      <c r="I42" s="8"/>
      <c r="K42" s="20">
        <f>SUMIF('Support Contracts'!M:M,Systems!A42,'Support Contracts'!J:J)</f>
        <v>0</v>
      </c>
      <c r="L42" s="8" t="s">
        <v>58</v>
      </c>
    </row>
    <row r="43" spans="1:12" x14ac:dyDescent="0.3">
      <c r="A43" s="8" t="s">
        <v>99</v>
      </c>
      <c r="B43" s="8"/>
      <c r="E43" s="8" t="s">
        <v>58</v>
      </c>
      <c r="H43" s="8" t="s">
        <v>58</v>
      </c>
      <c r="I43" s="8"/>
      <c r="K43" s="20">
        <f>SUMIF('Support Contracts'!M:M,Systems!A43,'Support Contracts'!J:J)</f>
        <v>0</v>
      </c>
      <c r="L43" s="8" t="s">
        <v>58</v>
      </c>
    </row>
    <row r="44" spans="1:12" x14ac:dyDescent="0.3">
      <c r="A44" s="8" t="s">
        <v>100</v>
      </c>
      <c r="B44" s="8"/>
      <c r="E44" s="8" t="s">
        <v>58</v>
      </c>
      <c r="H44" s="8" t="s">
        <v>58</v>
      </c>
      <c r="I44" s="8"/>
      <c r="K44" s="20">
        <f>SUMIF('Support Contracts'!M:M,Systems!A44,'Support Contracts'!J:J)</f>
        <v>0</v>
      </c>
      <c r="L44" s="8" t="s">
        <v>58</v>
      </c>
    </row>
    <row r="45" spans="1:12" x14ac:dyDescent="0.3">
      <c r="A45" s="8" t="s">
        <v>101</v>
      </c>
      <c r="B45" s="8"/>
      <c r="E45" s="8" t="s">
        <v>58</v>
      </c>
      <c r="H45" s="8" t="s">
        <v>58</v>
      </c>
      <c r="I45" s="8"/>
      <c r="K45" s="20">
        <f>SUMIF('Support Contracts'!M:M,Systems!A45,'Support Contracts'!J:J)</f>
        <v>0</v>
      </c>
      <c r="L45" s="8" t="s">
        <v>58</v>
      </c>
    </row>
    <row r="46" spans="1:12" x14ac:dyDescent="0.3">
      <c r="A46" s="8" t="s">
        <v>102</v>
      </c>
      <c r="B46" s="8"/>
      <c r="E46" s="8" t="s">
        <v>58</v>
      </c>
      <c r="H46" s="8" t="s">
        <v>58</v>
      </c>
      <c r="I46" s="8"/>
      <c r="K46" s="20">
        <f>SUMIF('Support Contracts'!M:M,Systems!A46,'Support Contracts'!J:J)</f>
        <v>0</v>
      </c>
      <c r="L46" s="8" t="s">
        <v>58</v>
      </c>
    </row>
    <row r="47" spans="1:12" x14ac:dyDescent="0.3">
      <c r="A47" s="8" t="s">
        <v>103</v>
      </c>
      <c r="B47" s="8"/>
      <c r="E47" s="8" t="s">
        <v>58</v>
      </c>
      <c r="H47" s="8" t="s">
        <v>58</v>
      </c>
      <c r="I47" s="8"/>
      <c r="K47" s="20">
        <f>SUMIF('Support Contracts'!M:M,Systems!A47,'Support Contracts'!J:J)</f>
        <v>0</v>
      </c>
      <c r="L47" s="8" t="s">
        <v>58</v>
      </c>
    </row>
    <row r="48" spans="1:12" x14ac:dyDescent="0.3">
      <c r="A48" s="8" t="s">
        <v>104</v>
      </c>
      <c r="B48" s="8"/>
      <c r="E48" s="8" t="s">
        <v>58</v>
      </c>
      <c r="H48" s="8" t="s">
        <v>58</v>
      </c>
      <c r="I48" s="8"/>
      <c r="K48" s="20">
        <f>SUMIF('Support Contracts'!M:M,Systems!A48,'Support Contracts'!J:J)</f>
        <v>0</v>
      </c>
      <c r="L48" s="8" t="s">
        <v>58</v>
      </c>
    </row>
    <row r="49" spans="1:12" x14ac:dyDescent="0.3">
      <c r="A49" s="8" t="s">
        <v>105</v>
      </c>
      <c r="B49" s="8"/>
      <c r="E49" s="8" t="s">
        <v>58</v>
      </c>
      <c r="H49" s="8" t="s">
        <v>58</v>
      </c>
      <c r="I49" s="8"/>
      <c r="K49" s="20">
        <f>SUMIF('Support Contracts'!M:M,Systems!A49,'Support Contracts'!J:J)</f>
        <v>0</v>
      </c>
      <c r="L49" s="8" t="s">
        <v>58</v>
      </c>
    </row>
    <row r="50" spans="1:12" x14ac:dyDescent="0.3">
      <c r="A50" s="8" t="s">
        <v>106</v>
      </c>
      <c r="B50" s="8"/>
      <c r="E50" s="8" t="s">
        <v>58</v>
      </c>
      <c r="H50" s="8" t="s">
        <v>58</v>
      </c>
      <c r="I50" s="8"/>
      <c r="K50" s="20">
        <f>SUMIF('Support Contracts'!M:M,Systems!A50,'Support Contracts'!J:J)</f>
        <v>0</v>
      </c>
      <c r="L50" s="8" t="s">
        <v>58</v>
      </c>
    </row>
    <row r="51" spans="1:12" x14ac:dyDescent="0.3">
      <c r="A51" s="8" t="s">
        <v>107</v>
      </c>
      <c r="B51" s="8"/>
      <c r="E51" s="8" t="s">
        <v>58</v>
      </c>
      <c r="H51" s="8" t="s">
        <v>58</v>
      </c>
      <c r="I51" s="8"/>
      <c r="K51" s="20">
        <f>SUMIF('Support Contracts'!M:M,Systems!A51,'Support Contracts'!J:J)</f>
        <v>0</v>
      </c>
      <c r="L51" s="8" t="s">
        <v>58</v>
      </c>
    </row>
    <row r="52" spans="1:12" x14ac:dyDescent="0.3">
      <c r="A52" s="8" t="s">
        <v>108</v>
      </c>
      <c r="B52" s="8"/>
      <c r="E52" s="8" t="s">
        <v>58</v>
      </c>
      <c r="H52" s="8" t="s">
        <v>58</v>
      </c>
      <c r="I52" s="8"/>
      <c r="K52" s="20">
        <f>SUMIF('Support Contracts'!M:M,Systems!A52,'Support Contracts'!J:J)</f>
        <v>0</v>
      </c>
      <c r="L52" s="8" t="s">
        <v>58</v>
      </c>
    </row>
    <row r="53" spans="1:12" x14ac:dyDescent="0.3">
      <c r="A53" s="8" t="s">
        <v>109</v>
      </c>
      <c r="B53" s="8"/>
      <c r="E53" s="8" t="s">
        <v>58</v>
      </c>
      <c r="H53" s="8" t="s">
        <v>58</v>
      </c>
      <c r="I53" s="8"/>
      <c r="K53" s="20">
        <f>SUMIF('Support Contracts'!M:M,Systems!A53,'Support Contracts'!J:J)</f>
        <v>0</v>
      </c>
      <c r="L53" s="8" t="s">
        <v>58</v>
      </c>
    </row>
    <row r="54" spans="1:12" x14ac:dyDescent="0.3">
      <c r="A54" s="8" t="s">
        <v>110</v>
      </c>
      <c r="B54" s="8"/>
      <c r="E54" s="8" t="s">
        <v>58</v>
      </c>
      <c r="H54" s="8" t="s">
        <v>58</v>
      </c>
      <c r="I54" s="8"/>
      <c r="K54" s="20">
        <f>SUMIF('Support Contracts'!M:M,Systems!A54,'Support Contracts'!J:J)</f>
        <v>0</v>
      </c>
      <c r="L54" s="8" t="s">
        <v>58</v>
      </c>
    </row>
    <row r="55" spans="1:12" x14ac:dyDescent="0.3">
      <c r="A55" s="8" t="s">
        <v>111</v>
      </c>
      <c r="B55" s="8"/>
      <c r="E55" s="8" t="s">
        <v>58</v>
      </c>
      <c r="H55" s="8" t="s">
        <v>58</v>
      </c>
      <c r="I55" s="8"/>
      <c r="K55" s="20">
        <f>SUMIF('Support Contracts'!M:M,Systems!A55,'Support Contracts'!J:J)</f>
        <v>0</v>
      </c>
      <c r="L55" s="8" t="s">
        <v>58</v>
      </c>
    </row>
    <row r="56" spans="1:12" x14ac:dyDescent="0.3">
      <c r="A56" s="8" t="s">
        <v>112</v>
      </c>
      <c r="B56" s="8"/>
      <c r="E56" s="8" t="s">
        <v>58</v>
      </c>
      <c r="H56" s="8" t="s">
        <v>58</v>
      </c>
      <c r="I56" s="8"/>
      <c r="K56" s="20">
        <f>SUMIF('Support Contracts'!M:M,Systems!A56,'Support Contracts'!J:J)</f>
        <v>0</v>
      </c>
      <c r="L56" s="8" t="s">
        <v>58</v>
      </c>
    </row>
    <row r="57" spans="1:12" x14ac:dyDescent="0.3">
      <c r="A57" s="8" t="s">
        <v>113</v>
      </c>
      <c r="B57" s="8"/>
      <c r="E57" s="8" t="s">
        <v>58</v>
      </c>
      <c r="H57" s="8" t="s">
        <v>58</v>
      </c>
      <c r="I57" s="8"/>
      <c r="K57" s="20">
        <f>SUMIF('Support Contracts'!M:M,Systems!A57,'Support Contracts'!J:J)</f>
        <v>0</v>
      </c>
      <c r="L57" s="8" t="s">
        <v>58</v>
      </c>
    </row>
    <row r="58" spans="1:12" x14ac:dyDescent="0.3">
      <c r="A58" s="8" t="s">
        <v>114</v>
      </c>
      <c r="B58" s="8"/>
      <c r="E58" s="8" t="s">
        <v>58</v>
      </c>
      <c r="H58" s="8" t="s">
        <v>58</v>
      </c>
      <c r="I58" s="8"/>
      <c r="K58" s="20">
        <f>SUMIF('Support Contracts'!M:M,Systems!A58,'Support Contracts'!J:J)</f>
        <v>0</v>
      </c>
      <c r="L58" s="8" t="s">
        <v>58</v>
      </c>
    </row>
    <row r="59" spans="1:12" x14ac:dyDescent="0.3">
      <c r="A59" s="8" t="s">
        <v>115</v>
      </c>
      <c r="B59" s="8"/>
      <c r="E59" s="8" t="s">
        <v>58</v>
      </c>
      <c r="H59" s="8" t="s">
        <v>58</v>
      </c>
      <c r="I59" s="8"/>
      <c r="K59" s="20">
        <f>SUMIF('Support Contracts'!M:M,Systems!A59,'Support Contracts'!J:J)</f>
        <v>0</v>
      </c>
      <c r="L59" s="8" t="s">
        <v>58</v>
      </c>
    </row>
    <row r="60" spans="1:12" x14ac:dyDescent="0.3">
      <c r="A60" s="8" t="s">
        <v>116</v>
      </c>
      <c r="B60" s="8"/>
      <c r="E60" s="8" t="s">
        <v>58</v>
      </c>
      <c r="H60" s="8" t="s">
        <v>58</v>
      </c>
      <c r="I60" s="8"/>
      <c r="K60" s="20">
        <f>SUMIF('Support Contracts'!M:M,Systems!A60,'Support Contracts'!J:J)</f>
        <v>0</v>
      </c>
      <c r="L60" s="8" t="s">
        <v>58</v>
      </c>
    </row>
    <row r="61" spans="1:12" x14ac:dyDescent="0.3">
      <c r="A61" s="8" t="s">
        <v>117</v>
      </c>
      <c r="B61" s="8"/>
      <c r="E61" s="8" t="s">
        <v>58</v>
      </c>
      <c r="H61" s="8" t="s">
        <v>58</v>
      </c>
      <c r="I61" s="8"/>
      <c r="K61" s="20">
        <f>SUMIF('Support Contracts'!M:M,Systems!A61,'Support Contracts'!J:J)</f>
        <v>0</v>
      </c>
      <c r="L61" s="8" t="s">
        <v>58</v>
      </c>
    </row>
    <row r="62" spans="1:12" x14ac:dyDescent="0.3">
      <c r="A62" s="8" t="s">
        <v>118</v>
      </c>
      <c r="B62" s="8"/>
      <c r="E62" s="8" t="s">
        <v>58</v>
      </c>
      <c r="H62" s="8" t="s">
        <v>58</v>
      </c>
      <c r="I62" s="8"/>
      <c r="K62" s="20">
        <f>SUMIF('Support Contracts'!M:M,Systems!A62,'Support Contracts'!J:J)</f>
        <v>0</v>
      </c>
      <c r="L62" s="8" t="s">
        <v>58</v>
      </c>
    </row>
    <row r="63" spans="1:12" x14ac:dyDescent="0.3">
      <c r="A63" s="8" t="s">
        <v>119</v>
      </c>
      <c r="B63" s="8"/>
      <c r="E63" s="8" t="s">
        <v>58</v>
      </c>
      <c r="H63" s="8" t="s">
        <v>58</v>
      </c>
      <c r="I63" s="8"/>
      <c r="K63" s="20">
        <f>SUMIF('Support Contracts'!M:M,Systems!A63,'Support Contracts'!J:J)</f>
        <v>0</v>
      </c>
      <c r="L63" s="8" t="s">
        <v>58</v>
      </c>
    </row>
    <row r="64" spans="1:12" x14ac:dyDescent="0.3">
      <c r="A64" s="8" t="s">
        <v>120</v>
      </c>
      <c r="B64" s="8"/>
      <c r="E64" s="8" t="s">
        <v>58</v>
      </c>
      <c r="H64" s="8" t="s">
        <v>58</v>
      </c>
      <c r="I64" s="8"/>
      <c r="K64" s="20">
        <f>SUMIF('Support Contracts'!M:M,Systems!A64,'Support Contracts'!J:J)</f>
        <v>0</v>
      </c>
      <c r="L64" s="8" t="s">
        <v>58</v>
      </c>
    </row>
    <row r="65" spans="1:12" x14ac:dyDescent="0.3">
      <c r="A65" s="8" t="s">
        <v>121</v>
      </c>
      <c r="B65" s="8"/>
      <c r="E65" s="8" t="s">
        <v>58</v>
      </c>
      <c r="H65" s="8" t="s">
        <v>58</v>
      </c>
      <c r="I65" s="8"/>
      <c r="K65" s="20">
        <f>SUMIF('Support Contracts'!M:M,Systems!A65,'Support Contracts'!J:J)</f>
        <v>0</v>
      </c>
      <c r="L65" s="8" t="s">
        <v>58</v>
      </c>
    </row>
    <row r="66" spans="1:12" x14ac:dyDescent="0.3">
      <c r="A66" s="8" t="s">
        <v>122</v>
      </c>
      <c r="B66" s="8"/>
      <c r="E66" s="8" t="s">
        <v>58</v>
      </c>
      <c r="H66" s="8" t="s">
        <v>58</v>
      </c>
      <c r="I66" s="8"/>
      <c r="K66" s="20">
        <f>SUMIF('Support Contracts'!M:M,Systems!A66,'Support Contracts'!J:J)</f>
        <v>0</v>
      </c>
      <c r="L66" s="8" t="s">
        <v>58</v>
      </c>
    </row>
    <row r="67" spans="1:12" x14ac:dyDescent="0.3">
      <c r="A67" s="8" t="s">
        <v>123</v>
      </c>
      <c r="B67" s="8"/>
      <c r="E67" s="8" t="s">
        <v>58</v>
      </c>
      <c r="H67" s="8" t="s">
        <v>58</v>
      </c>
      <c r="I67" s="8"/>
      <c r="K67" s="20">
        <f>SUMIF('Support Contracts'!M:M,Systems!A67,'Support Contracts'!J:J)</f>
        <v>0</v>
      </c>
      <c r="L67" s="8" t="s">
        <v>58</v>
      </c>
    </row>
    <row r="68" spans="1:12" x14ac:dyDescent="0.3">
      <c r="A68" s="8" t="s">
        <v>124</v>
      </c>
      <c r="B68" s="8"/>
      <c r="E68" s="8" t="s">
        <v>58</v>
      </c>
      <c r="H68" s="8" t="s">
        <v>58</v>
      </c>
      <c r="I68" s="8"/>
      <c r="K68" s="20">
        <f>SUMIF('Support Contracts'!M:M,Systems!A68,'Support Contracts'!J:J)</f>
        <v>0</v>
      </c>
      <c r="L68" s="8" t="s">
        <v>58</v>
      </c>
    </row>
    <row r="69" spans="1:12" x14ac:dyDescent="0.3">
      <c r="A69" s="8" t="s">
        <v>125</v>
      </c>
      <c r="B69" s="8"/>
      <c r="E69" s="8" t="s">
        <v>58</v>
      </c>
      <c r="H69" s="8" t="s">
        <v>58</v>
      </c>
      <c r="I69" s="8"/>
      <c r="K69" s="20">
        <f>SUMIF('Support Contracts'!M:M,Systems!A69,'Support Contracts'!J:J)</f>
        <v>0</v>
      </c>
      <c r="L69" s="8" t="s">
        <v>58</v>
      </c>
    </row>
    <row r="70" spans="1:12" x14ac:dyDescent="0.3">
      <c r="A70" s="8" t="s">
        <v>126</v>
      </c>
      <c r="B70" s="8"/>
      <c r="E70" s="8" t="s">
        <v>58</v>
      </c>
      <c r="H70" s="8" t="s">
        <v>58</v>
      </c>
      <c r="I70" s="8"/>
      <c r="K70" s="20">
        <f>SUMIF('Support Contracts'!M:M,Systems!A70,'Support Contracts'!J:J)</f>
        <v>0</v>
      </c>
      <c r="L70" s="8" t="s">
        <v>58</v>
      </c>
    </row>
    <row r="71" spans="1:12" x14ac:dyDescent="0.3">
      <c r="A71" s="8" t="s">
        <v>127</v>
      </c>
      <c r="B71" s="8"/>
      <c r="E71" s="8" t="s">
        <v>58</v>
      </c>
      <c r="H71" s="8" t="s">
        <v>58</v>
      </c>
      <c r="I71" s="8"/>
      <c r="K71" s="20">
        <f>SUMIF('Support Contracts'!M:M,Systems!A71,'Support Contracts'!J:J)</f>
        <v>0</v>
      </c>
      <c r="L71" s="8" t="s">
        <v>58</v>
      </c>
    </row>
    <row r="72" spans="1:12" x14ac:dyDescent="0.3">
      <c r="A72" s="8" t="s">
        <v>128</v>
      </c>
      <c r="B72" s="8"/>
      <c r="E72" s="8" t="s">
        <v>58</v>
      </c>
      <c r="H72" s="8" t="s">
        <v>58</v>
      </c>
      <c r="I72" s="8"/>
      <c r="K72" s="20">
        <f>SUMIF('Support Contracts'!M:M,Systems!A72,'Support Contracts'!J:J)</f>
        <v>0</v>
      </c>
      <c r="L72" s="8" t="s">
        <v>58</v>
      </c>
    </row>
    <row r="73" spans="1:12" x14ac:dyDescent="0.3">
      <c r="A73" s="8" t="s">
        <v>129</v>
      </c>
      <c r="B73" s="8"/>
      <c r="E73" s="8" t="s">
        <v>58</v>
      </c>
      <c r="H73" s="8" t="s">
        <v>58</v>
      </c>
      <c r="I73" s="8"/>
      <c r="K73" s="20">
        <f>SUMIF('Support Contracts'!M:M,Systems!A73,'Support Contracts'!J:J)</f>
        <v>0</v>
      </c>
      <c r="L73" s="8" t="s">
        <v>58</v>
      </c>
    </row>
    <row r="74" spans="1:12" x14ac:dyDescent="0.3">
      <c r="A74" s="8" t="s">
        <v>130</v>
      </c>
      <c r="B74" s="8"/>
      <c r="E74" s="8" t="s">
        <v>58</v>
      </c>
      <c r="H74" s="8" t="s">
        <v>58</v>
      </c>
      <c r="I74" s="8"/>
      <c r="K74" s="20">
        <f>SUMIF('Support Contracts'!M:M,Systems!A74,'Support Contracts'!J:J)</f>
        <v>0</v>
      </c>
      <c r="L74" s="8" t="s">
        <v>58</v>
      </c>
    </row>
    <row r="75" spans="1:12" x14ac:dyDescent="0.3">
      <c r="A75" s="8" t="s">
        <v>131</v>
      </c>
      <c r="B75" s="8"/>
      <c r="E75" s="8" t="s">
        <v>58</v>
      </c>
      <c r="H75" s="8" t="s">
        <v>58</v>
      </c>
      <c r="I75" s="8"/>
      <c r="K75" s="20">
        <f>SUMIF('Support Contracts'!M:M,Systems!A75,'Support Contracts'!J:J)</f>
        <v>0</v>
      </c>
      <c r="L75" s="8" t="s">
        <v>58</v>
      </c>
    </row>
    <row r="76" spans="1:12" x14ac:dyDescent="0.3">
      <c r="A76" s="8" t="s">
        <v>132</v>
      </c>
      <c r="B76" s="8"/>
      <c r="E76" s="8" t="s">
        <v>58</v>
      </c>
      <c r="H76" s="8" t="s">
        <v>58</v>
      </c>
      <c r="I76" s="8"/>
      <c r="K76" s="20">
        <f>SUMIF('Support Contracts'!M:M,Systems!A76,'Support Contracts'!J:J)</f>
        <v>0</v>
      </c>
      <c r="L76" s="8" t="s">
        <v>58</v>
      </c>
    </row>
    <row r="77" spans="1:12" x14ac:dyDescent="0.3">
      <c r="A77" s="8" t="s">
        <v>133</v>
      </c>
      <c r="B77" s="8"/>
      <c r="E77" s="8" t="s">
        <v>58</v>
      </c>
      <c r="H77" s="8" t="s">
        <v>58</v>
      </c>
      <c r="I77" s="8"/>
      <c r="K77" s="20">
        <f>SUMIF('Support Contracts'!M:M,Systems!A77,'Support Contracts'!J:J)</f>
        <v>0</v>
      </c>
      <c r="L77" s="8" t="s">
        <v>58</v>
      </c>
    </row>
    <row r="78" spans="1:12" x14ac:dyDescent="0.3">
      <c r="A78" s="8" t="s">
        <v>134</v>
      </c>
      <c r="B78" s="8"/>
      <c r="E78" s="8" t="s">
        <v>58</v>
      </c>
      <c r="H78" s="8" t="s">
        <v>58</v>
      </c>
      <c r="I78" s="8"/>
      <c r="K78" s="20">
        <f>SUMIF('Support Contracts'!M:M,Systems!A78,'Support Contracts'!J:J)</f>
        <v>0</v>
      </c>
      <c r="L78" s="8" t="s">
        <v>58</v>
      </c>
    </row>
    <row r="79" spans="1:12" x14ac:dyDescent="0.3">
      <c r="A79" s="8" t="s">
        <v>135</v>
      </c>
      <c r="B79" s="8"/>
      <c r="E79" s="8" t="s">
        <v>58</v>
      </c>
      <c r="H79" s="8" t="s">
        <v>58</v>
      </c>
      <c r="I79" s="8"/>
      <c r="K79" s="20">
        <f>SUMIF('Support Contracts'!M:M,Systems!A79,'Support Contracts'!J:J)</f>
        <v>0</v>
      </c>
      <c r="L79" s="8" t="s">
        <v>58</v>
      </c>
    </row>
    <row r="80" spans="1:12" x14ac:dyDescent="0.3">
      <c r="A80" s="8" t="s">
        <v>136</v>
      </c>
      <c r="B80" s="8"/>
      <c r="E80" s="8" t="s">
        <v>58</v>
      </c>
      <c r="H80" s="8" t="s">
        <v>58</v>
      </c>
      <c r="I80" s="8"/>
      <c r="K80" s="20">
        <f>SUMIF('Support Contracts'!M:M,Systems!A80,'Support Contracts'!J:J)</f>
        <v>0</v>
      </c>
      <c r="L80" s="8" t="s">
        <v>58</v>
      </c>
    </row>
    <row r="81" spans="1:12" x14ac:dyDescent="0.3">
      <c r="A81" s="8" t="s">
        <v>137</v>
      </c>
      <c r="B81" s="8"/>
      <c r="E81" s="8" t="s">
        <v>58</v>
      </c>
      <c r="H81" s="8" t="s">
        <v>58</v>
      </c>
      <c r="I81" s="8"/>
      <c r="K81" s="20">
        <f>SUMIF('Support Contracts'!M:M,Systems!A81,'Support Contracts'!J:J)</f>
        <v>0</v>
      </c>
      <c r="L81" s="8" t="s">
        <v>58</v>
      </c>
    </row>
    <row r="82" spans="1:12" x14ac:dyDescent="0.3">
      <c r="A82" s="8" t="s">
        <v>138</v>
      </c>
      <c r="B82" s="8"/>
      <c r="E82" s="8" t="s">
        <v>58</v>
      </c>
      <c r="H82" s="8" t="s">
        <v>58</v>
      </c>
      <c r="I82" s="8"/>
      <c r="K82" s="20">
        <f>SUMIF('Support Contracts'!M:M,Systems!A82,'Support Contracts'!J:J)</f>
        <v>0</v>
      </c>
      <c r="L82" s="8" t="s">
        <v>58</v>
      </c>
    </row>
    <row r="83" spans="1:12" x14ac:dyDescent="0.3">
      <c r="A83" s="8" t="s">
        <v>139</v>
      </c>
      <c r="B83" s="8"/>
      <c r="E83" s="8" t="s">
        <v>58</v>
      </c>
      <c r="H83" s="8" t="s">
        <v>58</v>
      </c>
      <c r="I83" s="8"/>
      <c r="K83" s="20">
        <f>SUMIF('Support Contracts'!M:M,Systems!A83,'Support Contracts'!J:J)</f>
        <v>0</v>
      </c>
      <c r="L83" s="8" t="s">
        <v>58</v>
      </c>
    </row>
    <row r="84" spans="1:12" x14ac:dyDescent="0.3">
      <c r="A84" s="8" t="s">
        <v>140</v>
      </c>
      <c r="B84" s="8"/>
      <c r="E84" s="8" t="s">
        <v>58</v>
      </c>
      <c r="H84" s="8" t="s">
        <v>58</v>
      </c>
      <c r="I84" s="8"/>
      <c r="K84" s="20">
        <f>SUMIF('Support Contracts'!M:M,Systems!A84,'Support Contracts'!J:J)</f>
        <v>0</v>
      </c>
      <c r="L84" s="8" t="s">
        <v>58</v>
      </c>
    </row>
    <row r="85" spans="1:12" x14ac:dyDescent="0.3">
      <c r="A85" s="8" t="s">
        <v>141</v>
      </c>
      <c r="B85" s="8"/>
      <c r="E85" s="8" t="s">
        <v>58</v>
      </c>
      <c r="H85" s="8" t="s">
        <v>58</v>
      </c>
      <c r="I85" s="8"/>
      <c r="K85" s="20">
        <f>SUMIF('Support Contracts'!M:M,Systems!A85,'Support Contracts'!J:J)</f>
        <v>0</v>
      </c>
      <c r="L85" s="8" t="s">
        <v>58</v>
      </c>
    </row>
    <row r="86" spans="1:12" x14ac:dyDescent="0.3">
      <c r="A86" s="8" t="s">
        <v>142</v>
      </c>
      <c r="B86" s="8"/>
      <c r="E86" s="8" t="s">
        <v>58</v>
      </c>
      <c r="H86" s="8" t="s">
        <v>58</v>
      </c>
      <c r="I86" s="8"/>
      <c r="K86" s="20">
        <f>SUMIF('Support Contracts'!M:M,Systems!A86,'Support Contracts'!J:J)</f>
        <v>0</v>
      </c>
      <c r="L86" s="8" t="s">
        <v>58</v>
      </c>
    </row>
    <row r="87" spans="1:12" x14ac:dyDescent="0.3">
      <c r="A87" s="8" t="s">
        <v>143</v>
      </c>
      <c r="B87" s="8"/>
      <c r="E87" s="8" t="s">
        <v>58</v>
      </c>
      <c r="H87" s="8" t="s">
        <v>58</v>
      </c>
      <c r="I87" s="8"/>
      <c r="K87" s="20">
        <f>SUMIF('Support Contracts'!M:M,Systems!A87,'Support Contracts'!J:J)</f>
        <v>0</v>
      </c>
      <c r="L87" s="8" t="s">
        <v>58</v>
      </c>
    </row>
    <row r="88" spans="1:12" x14ac:dyDescent="0.3">
      <c r="A88" s="8" t="s">
        <v>144</v>
      </c>
      <c r="B88" s="8"/>
      <c r="E88" s="8" t="s">
        <v>58</v>
      </c>
      <c r="H88" s="8" t="s">
        <v>58</v>
      </c>
      <c r="I88" s="8"/>
      <c r="K88" s="20">
        <f>SUMIF('Support Contracts'!M:M,Systems!A88,'Support Contracts'!J:J)</f>
        <v>0</v>
      </c>
      <c r="L88" s="8" t="s">
        <v>58</v>
      </c>
    </row>
    <row r="89" spans="1:12" x14ac:dyDescent="0.3">
      <c r="A89" s="8" t="s">
        <v>145</v>
      </c>
      <c r="B89" s="8"/>
      <c r="E89" s="8" t="s">
        <v>58</v>
      </c>
      <c r="H89" s="8" t="s">
        <v>58</v>
      </c>
      <c r="I89" s="8"/>
      <c r="K89" s="20">
        <f>SUMIF('Support Contracts'!M:M,Systems!A89,'Support Contracts'!J:J)</f>
        <v>0</v>
      </c>
      <c r="L89" s="8" t="s">
        <v>58</v>
      </c>
    </row>
    <row r="90" spans="1:12" x14ac:dyDescent="0.3">
      <c r="A90" s="8" t="s">
        <v>146</v>
      </c>
      <c r="B90" s="8"/>
      <c r="E90" s="8" t="s">
        <v>58</v>
      </c>
      <c r="H90" s="8" t="s">
        <v>58</v>
      </c>
      <c r="I90" s="8"/>
      <c r="K90" s="20">
        <f>SUMIF('Support Contracts'!M:M,Systems!A90,'Support Contracts'!J:J)</f>
        <v>0</v>
      </c>
      <c r="L90" s="8" t="s">
        <v>58</v>
      </c>
    </row>
    <row r="91" spans="1:12" x14ac:dyDescent="0.3">
      <c r="A91" s="8" t="s">
        <v>147</v>
      </c>
      <c r="B91" s="8"/>
      <c r="E91" s="8" t="s">
        <v>58</v>
      </c>
      <c r="H91" s="8" t="s">
        <v>58</v>
      </c>
      <c r="I91" s="8"/>
      <c r="K91" s="20">
        <f>SUMIF('Support Contracts'!M:M,Systems!A91,'Support Contracts'!J:J)</f>
        <v>0</v>
      </c>
      <c r="L91" s="8" t="s">
        <v>58</v>
      </c>
    </row>
    <row r="92" spans="1:12" x14ac:dyDescent="0.3">
      <c r="A92" s="8" t="s">
        <v>148</v>
      </c>
      <c r="B92" s="8"/>
      <c r="E92" s="8" t="s">
        <v>58</v>
      </c>
      <c r="H92" s="8" t="s">
        <v>58</v>
      </c>
      <c r="I92" s="8"/>
      <c r="K92" s="20">
        <f>SUMIF('Support Contracts'!M:M,Systems!A92,'Support Contracts'!J:J)</f>
        <v>0</v>
      </c>
      <c r="L92" s="8" t="s">
        <v>58</v>
      </c>
    </row>
    <row r="93" spans="1:12" x14ac:dyDescent="0.3">
      <c r="A93" s="8" t="s">
        <v>149</v>
      </c>
      <c r="B93" s="8"/>
      <c r="E93" s="8" t="s">
        <v>58</v>
      </c>
      <c r="H93" s="8" t="s">
        <v>58</v>
      </c>
      <c r="I93" s="8"/>
      <c r="K93" s="20">
        <f>SUMIF('Support Contracts'!M:M,Systems!A93,'Support Contracts'!J:J)</f>
        <v>0</v>
      </c>
      <c r="L93" s="8" t="s">
        <v>58</v>
      </c>
    </row>
    <row r="94" spans="1:12" x14ac:dyDescent="0.3">
      <c r="A94" s="8" t="s">
        <v>150</v>
      </c>
      <c r="B94" s="8"/>
      <c r="E94" s="8" t="s">
        <v>58</v>
      </c>
      <c r="H94" s="8" t="s">
        <v>58</v>
      </c>
      <c r="I94" s="8"/>
      <c r="K94" s="20">
        <f>SUMIF('Support Contracts'!M:M,Systems!A94,'Support Contracts'!J:J)</f>
        <v>0</v>
      </c>
      <c r="L94" s="8" t="s">
        <v>58</v>
      </c>
    </row>
    <row r="95" spans="1:12" x14ac:dyDescent="0.3">
      <c r="A95" s="8" t="s">
        <v>151</v>
      </c>
      <c r="B95" s="8"/>
      <c r="E95" s="8" t="s">
        <v>58</v>
      </c>
      <c r="H95" s="8" t="s">
        <v>58</v>
      </c>
      <c r="I95" s="8"/>
      <c r="K95" s="20">
        <f>SUMIF('Support Contracts'!M:M,Systems!A95,'Support Contracts'!J:J)</f>
        <v>0</v>
      </c>
      <c r="L95" s="8" t="s">
        <v>58</v>
      </c>
    </row>
    <row r="96" spans="1:12" x14ac:dyDescent="0.3">
      <c r="A96" s="8" t="s">
        <v>152</v>
      </c>
      <c r="B96" s="8"/>
      <c r="E96" s="8" t="s">
        <v>58</v>
      </c>
      <c r="H96" s="8" t="s">
        <v>58</v>
      </c>
      <c r="I96" s="8"/>
      <c r="K96" s="20">
        <f>SUMIF('Support Contracts'!M:M,Systems!A96,'Support Contracts'!J:J)</f>
        <v>0</v>
      </c>
      <c r="L96" s="8" t="s">
        <v>58</v>
      </c>
    </row>
    <row r="97" spans="1:12" x14ac:dyDescent="0.3">
      <c r="A97" s="8" t="s">
        <v>153</v>
      </c>
      <c r="B97" s="8"/>
      <c r="E97" s="8" t="s">
        <v>58</v>
      </c>
      <c r="H97" s="8" t="s">
        <v>58</v>
      </c>
      <c r="I97" s="8"/>
      <c r="K97" s="20">
        <f>SUMIF('Support Contracts'!M:M,Systems!A97,'Support Contracts'!J:J)</f>
        <v>0</v>
      </c>
      <c r="L97" s="8" t="s">
        <v>58</v>
      </c>
    </row>
    <row r="98" spans="1:12" x14ac:dyDescent="0.3">
      <c r="A98" s="8" t="s">
        <v>154</v>
      </c>
      <c r="B98" s="8"/>
      <c r="E98" s="8" t="s">
        <v>58</v>
      </c>
      <c r="H98" s="8" t="s">
        <v>58</v>
      </c>
      <c r="I98" s="8"/>
      <c r="K98" s="20">
        <f>SUMIF('Support Contracts'!M:M,Systems!A98,'Support Contracts'!J:J)</f>
        <v>0</v>
      </c>
      <c r="L98" s="8" t="s">
        <v>58</v>
      </c>
    </row>
    <row r="99" spans="1:12" x14ac:dyDescent="0.3">
      <c r="A99" s="8" t="s">
        <v>155</v>
      </c>
      <c r="B99" s="8"/>
      <c r="E99" s="8" t="s">
        <v>58</v>
      </c>
      <c r="H99" s="8" t="s">
        <v>58</v>
      </c>
      <c r="I99" s="8"/>
      <c r="K99" s="20">
        <f>SUMIF('Support Contracts'!M:M,Systems!A99,'Support Contracts'!J:J)</f>
        <v>0</v>
      </c>
      <c r="L99" s="8" t="s">
        <v>58</v>
      </c>
    </row>
    <row r="100" spans="1:12" x14ac:dyDescent="0.3">
      <c r="A100" s="8" t="s">
        <v>156</v>
      </c>
      <c r="B100" s="8"/>
      <c r="E100" s="8" t="s">
        <v>58</v>
      </c>
      <c r="H100" s="8" t="s">
        <v>58</v>
      </c>
      <c r="I100" s="8"/>
      <c r="K100" s="20">
        <f>SUMIF('Support Contracts'!M:M,Systems!A100,'Support Contracts'!J:J)</f>
        <v>0</v>
      </c>
      <c r="L100" s="8" t="s">
        <v>58</v>
      </c>
    </row>
    <row r="101" spans="1:12" x14ac:dyDescent="0.3">
      <c r="A101" s="8" t="s">
        <v>157</v>
      </c>
      <c r="B101" s="8"/>
      <c r="E101" s="8" t="s">
        <v>58</v>
      </c>
      <c r="H101" s="8" t="s">
        <v>58</v>
      </c>
      <c r="I101" s="8"/>
      <c r="K101" s="20">
        <f>SUMIF('Support Contracts'!M:M,Systems!A101,'Support Contracts'!J:J)</f>
        <v>0</v>
      </c>
      <c r="L101" s="8" t="s">
        <v>58</v>
      </c>
    </row>
    <row r="102" spans="1:12" x14ac:dyDescent="0.3">
      <c r="A102" s="8" t="s">
        <v>158</v>
      </c>
      <c r="B102" s="8"/>
      <c r="E102" s="8" t="s">
        <v>58</v>
      </c>
      <c r="H102" s="8" t="s">
        <v>58</v>
      </c>
      <c r="I102" s="8"/>
      <c r="K102" s="20">
        <f>SUMIF('Support Contracts'!M:M,Systems!A102,'Support Contracts'!J:J)</f>
        <v>0</v>
      </c>
      <c r="L102" s="8" t="s">
        <v>58</v>
      </c>
    </row>
    <row r="103" spans="1:12" x14ac:dyDescent="0.3">
      <c r="A103" s="8" t="s">
        <v>159</v>
      </c>
      <c r="B103" s="8"/>
      <c r="E103" s="8" t="s">
        <v>58</v>
      </c>
      <c r="H103" s="8" t="s">
        <v>58</v>
      </c>
      <c r="I103" s="8"/>
      <c r="K103" s="20">
        <f>SUMIF('Support Contracts'!M:M,Systems!A103,'Support Contracts'!J:J)</f>
        <v>0</v>
      </c>
      <c r="L103" s="8" t="s">
        <v>58</v>
      </c>
    </row>
    <row r="104" spans="1:12" x14ac:dyDescent="0.3">
      <c r="A104" s="8" t="s">
        <v>160</v>
      </c>
      <c r="B104" s="8"/>
      <c r="E104" s="8" t="s">
        <v>58</v>
      </c>
      <c r="H104" s="8" t="s">
        <v>58</v>
      </c>
      <c r="I104" s="8"/>
      <c r="K104" s="20">
        <f>SUMIF('Support Contracts'!M:M,Systems!A104,'Support Contracts'!J:J)</f>
        <v>0</v>
      </c>
      <c r="L104" s="8" t="s">
        <v>58</v>
      </c>
    </row>
    <row r="105" spans="1:12" x14ac:dyDescent="0.3">
      <c r="A105" s="8" t="s">
        <v>161</v>
      </c>
      <c r="B105" s="8"/>
      <c r="E105" s="8" t="s">
        <v>58</v>
      </c>
      <c r="H105" s="8" t="s">
        <v>58</v>
      </c>
      <c r="I105" s="8"/>
      <c r="K105" s="20">
        <f>SUMIF('Support Contracts'!M:M,Systems!A105,'Support Contracts'!J:J)</f>
        <v>0</v>
      </c>
      <c r="L105" s="8" t="s">
        <v>58</v>
      </c>
    </row>
    <row r="106" spans="1:12" x14ac:dyDescent="0.3">
      <c r="A106" s="8" t="s">
        <v>162</v>
      </c>
      <c r="B106" s="8"/>
      <c r="E106" s="8" t="s">
        <v>58</v>
      </c>
      <c r="H106" s="8" t="s">
        <v>58</v>
      </c>
      <c r="I106" s="8"/>
      <c r="K106" s="20">
        <f>SUMIF('Support Contracts'!M:M,Systems!A106,'Support Contracts'!J:J)</f>
        <v>0</v>
      </c>
      <c r="L106" s="8" t="s">
        <v>58</v>
      </c>
    </row>
    <row r="107" spans="1:12" x14ac:dyDescent="0.3">
      <c r="A107" s="8" t="s">
        <v>163</v>
      </c>
      <c r="B107" s="8"/>
      <c r="E107" s="8" t="s">
        <v>58</v>
      </c>
      <c r="H107" s="8" t="s">
        <v>58</v>
      </c>
      <c r="I107" s="8"/>
      <c r="K107" s="20">
        <f>SUMIF('Support Contracts'!M:M,Systems!A107,'Support Contracts'!J:J)</f>
        <v>0</v>
      </c>
      <c r="L107" s="8" t="s">
        <v>58</v>
      </c>
    </row>
    <row r="108" spans="1:12" x14ac:dyDescent="0.3">
      <c r="A108" s="8" t="s">
        <v>164</v>
      </c>
      <c r="B108" s="8"/>
      <c r="E108" s="8" t="s">
        <v>58</v>
      </c>
      <c r="H108" s="8" t="s">
        <v>58</v>
      </c>
      <c r="I108" s="8"/>
      <c r="K108" s="20">
        <f>SUMIF('Support Contracts'!M:M,Systems!A108,'Support Contracts'!J:J)</f>
        <v>0</v>
      </c>
      <c r="L108" s="8" t="s">
        <v>58</v>
      </c>
    </row>
    <row r="109" spans="1:12" x14ac:dyDescent="0.3">
      <c r="A109" s="8" t="s">
        <v>165</v>
      </c>
      <c r="B109" s="8"/>
      <c r="E109" s="8" t="s">
        <v>58</v>
      </c>
      <c r="H109" s="8" t="s">
        <v>58</v>
      </c>
      <c r="I109" s="8"/>
      <c r="K109" s="20">
        <f>SUMIF('Support Contracts'!M:M,Systems!A109,'Support Contracts'!J:J)</f>
        <v>0</v>
      </c>
      <c r="L109" s="8" t="s">
        <v>58</v>
      </c>
    </row>
    <row r="110" spans="1:12" x14ac:dyDescent="0.3">
      <c r="A110" s="8" t="s">
        <v>166</v>
      </c>
      <c r="B110" s="8"/>
      <c r="E110" s="8" t="s">
        <v>58</v>
      </c>
      <c r="H110" s="8" t="s">
        <v>58</v>
      </c>
      <c r="I110" s="8"/>
      <c r="K110" s="20">
        <f>SUMIF('Support Contracts'!M:M,Systems!A110,'Support Contracts'!J:J)</f>
        <v>0</v>
      </c>
      <c r="L110" s="8" t="s">
        <v>58</v>
      </c>
    </row>
    <row r="111" spans="1:12" x14ac:dyDescent="0.3">
      <c r="A111" s="8" t="s">
        <v>167</v>
      </c>
      <c r="B111" s="8"/>
      <c r="E111" s="8" t="s">
        <v>58</v>
      </c>
      <c r="H111" s="8" t="s">
        <v>58</v>
      </c>
      <c r="I111" s="8"/>
      <c r="K111" s="20">
        <f>SUMIF('Support Contracts'!M:M,Systems!A111,'Support Contracts'!J:J)</f>
        <v>0</v>
      </c>
      <c r="L111" s="8" t="s">
        <v>58</v>
      </c>
    </row>
    <row r="112" spans="1:12" x14ac:dyDescent="0.3">
      <c r="A112" s="8" t="s">
        <v>168</v>
      </c>
      <c r="B112" s="8"/>
      <c r="E112" s="8" t="s">
        <v>58</v>
      </c>
      <c r="H112" s="8" t="s">
        <v>58</v>
      </c>
      <c r="I112" s="8"/>
      <c r="K112" s="20">
        <f>SUMIF('Support Contracts'!M:M,Systems!A112,'Support Contracts'!J:J)</f>
        <v>0</v>
      </c>
      <c r="L112" s="8" t="s">
        <v>58</v>
      </c>
    </row>
    <row r="113" spans="1:12" x14ac:dyDescent="0.3">
      <c r="A113" s="8" t="s">
        <v>169</v>
      </c>
      <c r="B113" s="8"/>
      <c r="E113" s="8" t="s">
        <v>58</v>
      </c>
      <c r="H113" s="8" t="s">
        <v>58</v>
      </c>
      <c r="I113" s="8"/>
      <c r="K113" s="20">
        <f>SUMIF('Support Contracts'!M:M,Systems!A113,'Support Contracts'!J:J)</f>
        <v>0</v>
      </c>
      <c r="L113" s="8" t="s">
        <v>58</v>
      </c>
    </row>
    <row r="114" spans="1:12" x14ac:dyDescent="0.3">
      <c r="A114" s="8" t="s">
        <v>170</v>
      </c>
      <c r="B114" s="8"/>
      <c r="E114" s="8" t="s">
        <v>58</v>
      </c>
      <c r="H114" s="8" t="s">
        <v>58</v>
      </c>
      <c r="I114" s="8"/>
      <c r="K114" s="20">
        <f>SUMIF('Support Contracts'!M:M,Systems!A114,'Support Contracts'!J:J)</f>
        <v>0</v>
      </c>
      <c r="L114" s="8" t="s">
        <v>58</v>
      </c>
    </row>
    <row r="115" spans="1:12" x14ac:dyDescent="0.3">
      <c r="A115" s="8" t="s">
        <v>171</v>
      </c>
      <c r="B115" s="8"/>
      <c r="E115" s="8" t="s">
        <v>58</v>
      </c>
      <c r="H115" s="8" t="s">
        <v>58</v>
      </c>
      <c r="I115" s="8"/>
      <c r="K115" s="20">
        <f>SUMIF('Support Contracts'!M:M,Systems!A115,'Support Contracts'!J:J)</f>
        <v>0</v>
      </c>
      <c r="L115" s="8" t="s">
        <v>58</v>
      </c>
    </row>
    <row r="116" spans="1:12" x14ac:dyDescent="0.3">
      <c r="A116" s="8" t="s">
        <v>172</v>
      </c>
      <c r="B116" s="8"/>
      <c r="E116" s="8" t="s">
        <v>58</v>
      </c>
      <c r="H116" s="8" t="s">
        <v>58</v>
      </c>
      <c r="I116" s="8"/>
      <c r="K116" s="20">
        <f>SUMIF('Support Contracts'!M:M,Systems!A116,'Support Contracts'!J:J)</f>
        <v>0</v>
      </c>
      <c r="L116" s="8" t="s">
        <v>58</v>
      </c>
    </row>
    <row r="117" spans="1:12" x14ac:dyDescent="0.3">
      <c r="A117" s="8" t="s">
        <v>173</v>
      </c>
      <c r="B117" s="8"/>
      <c r="E117" s="8" t="s">
        <v>58</v>
      </c>
      <c r="H117" s="8" t="s">
        <v>58</v>
      </c>
      <c r="I117" s="8"/>
      <c r="K117" s="20">
        <f>SUMIF('Support Contracts'!M:M,Systems!A117,'Support Contracts'!J:J)</f>
        <v>0</v>
      </c>
      <c r="L117" s="8" t="s">
        <v>58</v>
      </c>
    </row>
    <row r="118" spans="1:12" x14ac:dyDescent="0.3">
      <c r="A118" s="8" t="s">
        <v>174</v>
      </c>
      <c r="B118" s="8"/>
      <c r="E118" s="8" t="s">
        <v>58</v>
      </c>
      <c r="H118" s="8" t="s">
        <v>58</v>
      </c>
      <c r="I118" s="8"/>
      <c r="K118" s="20">
        <f>SUMIF('Support Contracts'!M:M,Systems!A118,'Support Contracts'!J:J)</f>
        <v>0</v>
      </c>
      <c r="L118" s="8" t="s">
        <v>58</v>
      </c>
    </row>
    <row r="119" spans="1:12" x14ac:dyDescent="0.3">
      <c r="A119" s="8" t="s">
        <v>175</v>
      </c>
      <c r="B119" s="8"/>
      <c r="E119" s="8" t="s">
        <v>58</v>
      </c>
      <c r="H119" s="8" t="s">
        <v>58</v>
      </c>
      <c r="I119" s="8"/>
      <c r="K119" s="20">
        <f>SUMIF('Support Contracts'!M:M,Systems!A119,'Support Contracts'!J:J)</f>
        <v>0</v>
      </c>
      <c r="L119" s="8" t="s">
        <v>58</v>
      </c>
    </row>
    <row r="120" spans="1:12" x14ac:dyDescent="0.3">
      <c r="A120" s="8" t="s">
        <v>176</v>
      </c>
      <c r="B120" s="8"/>
      <c r="E120" s="8" t="s">
        <v>58</v>
      </c>
      <c r="H120" s="8" t="s">
        <v>58</v>
      </c>
      <c r="I120" s="8"/>
      <c r="K120" s="20">
        <f>SUMIF('Support Contracts'!M:M,Systems!A120,'Support Contracts'!J:J)</f>
        <v>0</v>
      </c>
      <c r="L120" s="8" t="s">
        <v>58</v>
      </c>
    </row>
    <row r="121" spans="1:12" x14ac:dyDescent="0.3">
      <c r="A121" s="8" t="s">
        <v>177</v>
      </c>
      <c r="B121" s="8"/>
      <c r="E121" s="8" t="s">
        <v>58</v>
      </c>
      <c r="H121" s="8" t="s">
        <v>58</v>
      </c>
      <c r="I121" s="8"/>
      <c r="K121" s="20">
        <f>SUMIF('Support Contracts'!M:M,Systems!A121,'Support Contracts'!J:J)</f>
        <v>0</v>
      </c>
      <c r="L121" s="8" t="s">
        <v>58</v>
      </c>
    </row>
    <row r="122" spans="1:12" x14ac:dyDescent="0.3">
      <c r="A122" s="8" t="s">
        <v>178</v>
      </c>
      <c r="B122" s="8"/>
      <c r="E122" s="8" t="s">
        <v>58</v>
      </c>
      <c r="H122" s="8" t="s">
        <v>58</v>
      </c>
      <c r="I122" s="8"/>
      <c r="K122" s="20">
        <f>SUMIF('Support Contracts'!M:M,Systems!A122,'Support Contracts'!J:J)</f>
        <v>0</v>
      </c>
      <c r="L122" s="8" t="s">
        <v>58</v>
      </c>
    </row>
    <row r="123" spans="1:12" x14ac:dyDescent="0.3">
      <c r="A123" s="8" t="s">
        <v>179</v>
      </c>
      <c r="B123" s="8"/>
      <c r="E123" s="8" t="s">
        <v>58</v>
      </c>
      <c r="H123" s="8" t="s">
        <v>58</v>
      </c>
      <c r="I123" s="8"/>
      <c r="K123" s="20">
        <f>SUMIF('Support Contracts'!M:M,Systems!A123,'Support Contracts'!J:J)</f>
        <v>0</v>
      </c>
      <c r="L123" s="8" t="s">
        <v>58</v>
      </c>
    </row>
    <row r="124" spans="1:12" x14ac:dyDescent="0.3">
      <c r="A124" s="8" t="s">
        <v>180</v>
      </c>
      <c r="B124" s="8"/>
      <c r="E124" s="8" t="s">
        <v>58</v>
      </c>
      <c r="H124" s="8" t="s">
        <v>58</v>
      </c>
      <c r="I124" s="8"/>
      <c r="K124" s="20">
        <f>SUMIF('Support Contracts'!M:M,Systems!A124,'Support Contracts'!J:J)</f>
        <v>0</v>
      </c>
      <c r="L124" s="8" t="s">
        <v>58</v>
      </c>
    </row>
    <row r="125" spans="1:12" x14ac:dyDescent="0.3">
      <c r="A125" s="8" t="s">
        <v>181</v>
      </c>
      <c r="B125" s="8"/>
      <c r="E125" s="8" t="s">
        <v>58</v>
      </c>
      <c r="H125" s="8" t="s">
        <v>58</v>
      </c>
      <c r="I125" s="8"/>
      <c r="K125" s="20">
        <f>SUMIF('Support Contracts'!M:M,Systems!A125,'Support Contracts'!J:J)</f>
        <v>0</v>
      </c>
      <c r="L125" s="8" t="s">
        <v>58</v>
      </c>
    </row>
    <row r="126" spans="1:12" x14ac:dyDescent="0.3">
      <c r="A126" s="8" t="s">
        <v>182</v>
      </c>
      <c r="B126" s="8"/>
      <c r="E126" s="8" t="s">
        <v>58</v>
      </c>
      <c r="H126" s="8" t="s">
        <v>58</v>
      </c>
      <c r="I126" s="8"/>
      <c r="K126" s="20">
        <f>SUMIF('Support Contracts'!M:M,Systems!A126,'Support Contracts'!J:J)</f>
        <v>0</v>
      </c>
      <c r="L126" s="8" t="s">
        <v>58</v>
      </c>
    </row>
    <row r="127" spans="1:12" x14ac:dyDescent="0.3">
      <c r="A127" s="8" t="s">
        <v>183</v>
      </c>
      <c r="B127" s="8"/>
      <c r="E127" s="8" t="s">
        <v>58</v>
      </c>
      <c r="H127" s="8" t="s">
        <v>58</v>
      </c>
      <c r="I127" s="8"/>
      <c r="K127" s="20">
        <f>SUMIF('Support Contracts'!M:M,Systems!A127,'Support Contracts'!J:J)</f>
        <v>0</v>
      </c>
      <c r="L127" s="8" t="s">
        <v>58</v>
      </c>
    </row>
    <row r="128" spans="1:12" x14ac:dyDescent="0.3">
      <c r="A128" s="8" t="s">
        <v>184</v>
      </c>
      <c r="B128" s="8"/>
      <c r="E128" s="8" t="s">
        <v>58</v>
      </c>
      <c r="H128" s="8" t="s">
        <v>58</v>
      </c>
      <c r="I128" s="8"/>
      <c r="K128" s="20">
        <f>SUMIF('Support Contracts'!M:M,Systems!A128,'Support Contracts'!J:J)</f>
        <v>0</v>
      </c>
      <c r="L128" s="8" t="s">
        <v>58</v>
      </c>
    </row>
    <row r="129" spans="1:12" x14ac:dyDescent="0.3">
      <c r="A129" s="8" t="s">
        <v>185</v>
      </c>
      <c r="B129" s="8"/>
      <c r="E129" s="8" t="s">
        <v>58</v>
      </c>
      <c r="H129" s="8" t="s">
        <v>58</v>
      </c>
      <c r="I129" s="8"/>
      <c r="K129" s="20">
        <f>SUMIF('Support Contracts'!M:M,Systems!A129,'Support Contracts'!J:J)</f>
        <v>0</v>
      </c>
      <c r="L129" s="8" t="s">
        <v>58</v>
      </c>
    </row>
    <row r="130" spans="1:12" x14ac:dyDescent="0.3">
      <c r="A130" s="8" t="s">
        <v>186</v>
      </c>
      <c r="B130" s="8"/>
      <c r="E130" s="8" t="s">
        <v>58</v>
      </c>
      <c r="H130" s="8" t="s">
        <v>58</v>
      </c>
      <c r="I130" s="8"/>
      <c r="K130" s="20">
        <f>SUMIF('Support Contracts'!M:M,Systems!A130,'Support Contracts'!J:J)</f>
        <v>0</v>
      </c>
      <c r="L130" s="8" t="s">
        <v>58</v>
      </c>
    </row>
    <row r="131" spans="1:12" x14ac:dyDescent="0.3">
      <c r="A131" s="8" t="s">
        <v>187</v>
      </c>
      <c r="B131" s="8"/>
      <c r="E131" s="8" t="s">
        <v>58</v>
      </c>
      <c r="H131" s="8" t="s">
        <v>58</v>
      </c>
      <c r="I131" s="8"/>
      <c r="K131" s="20">
        <f>SUMIF('Support Contracts'!M:M,Systems!A131,'Support Contracts'!J:J)</f>
        <v>0</v>
      </c>
      <c r="L131" s="8" t="s">
        <v>58</v>
      </c>
    </row>
    <row r="132" spans="1:12" x14ac:dyDescent="0.3">
      <c r="A132" s="8" t="s">
        <v>188</v>
      </c>
      <c r="B132" s="8"/>
      <c r="E132" s="8" t="s">
        <v>58</v>
      </c>
      <c r="H132" s="8" t="s">
        <v>58</v>
      </c>
      <c r="I132" s="8"/>
      <c r="K132" s="20">
        <f>SUMIF('Support Contracts'!M:M,Systems!A132,'Support Contracts'!J:J)</f>
        <v>0</v>
      </c>
      <c r="L132" s="8" t="s">
        <v>58</v>
      </c>
    </row>
    <row r="133" spans="1:12" x14ac:dyDescent="0.3">
      <c r="A133" s="8" t="s">
        <v>189</v>
      </c>
      <c r="B133" s="8"/>
      <c r="E133" s="8" t="s">
        <v>58</v>
      </c>
      <c r="H133" s="8" t="s">
        <v>58</v>
      </c>
      <c r="I133" s="8"/>
      <c r="K133" s="20">
        <f>SUMIF('Support Contracts'!M:M,Systems!A133,'Support Contracts'!J:J)</f>
        <v>0</v>
      </c>
      <c r="L133" s="8" t="s">
        <v>58</v>
      </c>
    </row>
    <row r="134" spans="1:12" x14ac:dyDescent="0.3">
      <c r="A134" s="8" t="s">
        <v>190</v>
      </c>
      <c r="B134" s="8"/>
      <c r="E134" s="8" t="s">
        <v>58</v>
      </c>
      <c r="H134" s="8" t="s">
        <v>58</v>
      </c>
      <c r="I134" s="8"/>
      <c r="K134" s="20">
        <f>SUMIF('Support Contracts'!M:M,Systems!A134,'Support Contracts'!J:J)</f>
        <v>0</v>
      </c>
      <c r="L134" s="8" t="s">
        <v>58</v>
      </c>
    </row>
    <row r="135" spans="1:12" x14ac:dyDescent="0.3">
      <c r="A135" s="8" t="s">
        <v>191</v>
      </c>
      <c r="B135" s="8"/>
      <c r="E135" s="8" t="s">
        <v>58</v>
      </c>
      <c r="H135" s="8" t="s">
        <v>58</v>
      </c>
      <c r="I135" s="8"/>
      <c r="K135" s="20">
        <f>SUMIF('Support Contracts'!M:M,Systems!A135,'Support Contracts'!J:J)</f>
        <v>0</v>
      </c>
      <c r="L135" s="8" t="s">
        <v>58</v>
      </c>
    </row>
    <row r="136" spans="1:12" x14ac:dyDescent="0.3">
      <c r="A136" s="8" t="s">
        <v>192</v>
      </c>
      <c r="B136" s="8"/>
      <c r="E136" s="8" t="s">
        <v>58</v>
      </c>
      <c r="H136" s="8" t="s">
        <v>58</v>
      </c>
      <c r="I136" s="8"/>
      <c r="K136" s="20">
        <f>SUMIF('Support Contracts'!M:M,Systems!A136,'Support Contracts'!J:J)</f>
        <v>0</v>
      </c>
      <c r="L136" s="8" t="s">
        <v>58</v>
      </c>
    </row>
    <row r="137" spans="1:12" x14ac:dyDescent="0.3">
      <c r="A137" s="8" t="s">
        <v>193</v>
      </c>
      <c r="B137" s="8"/>
      <c r="E137" s="8" t="s">
        <v>58</v>
      </c>
      <c r="H137" s="8" t="s">
        <v>58</v>
      </c>
      <c r="I137" s="8"/>
      <c r="K137" s="20">
        <f>SUMIF('Support Contracts'!M:M,Systems!A137,'Support Contracts'!J:J)</f>
        <v>0</v>
      </c>
      <c r="L137" s="8" t="s">
        <v>58</v>
      </c>
    </row>
    <row r="138" spans="1:12" x14ac:dyDescent="0.3">
      <c r="A138" s="8" t="s">
        <v>194</v>
      </c>
      <c r="B138" s="8"/>
      <c r="E138" s="8" t="s">
        <v>58</v>
      </c>
      <c r="H138" s="8" t="s">
        <v>58</v>
      </c>
      <c r="I138" s="8"/>
      <c r="K138" s="20">
        <f>SUMIF('Support Contracts'!M:M,Systems!A138,'Support Contracts'!J:J)</f>
        <v>0</v>
      </c>
      <c r="L138" s="8" t="s">
        <v>58</v>
      </c>
    </row>
    <row r="139" spans="1:12" x14ac:dyDescent="0.3">
      <c r="A139" s="8" t="s">
        <v>195</v>
      </c>
      <c r="B139" s="8"/>
      <c r="E139" s="8" t="s">
        <v>58</v>
      </c>
      <c r="H139" s="8" t="s">
        <v>58</v>
      </c>
      <c r="I139" s="8"/>
      <c r="K139" s="20">
        <f>SUMIF('Support Contracts'!M:M,Systems!A139,'Support Contracts'!J:J)</f>
        <v>0</v>
      </c>
      <c r="L139" s="8" t="s">
        <v>58</v>
      </c>
    </row>
    <row r="140" spans="1:12" x14ac:dyDescent="0.3">
      <c r="A140" s="8" t="s">
        <v>196</v>
      </c>
      <c r="B140" s="8"/>
      <c r="E140" s="8" t="s">
        <v>58</v>
      </c>
      <c r="H140" s="8" t="s">
        <v>58</v>
      </c>
      <c r="I140" s="8"/>
      <c r="K140" s="20">
        <f>SUMIF('Support Contracts'!M:M,Systems!A140,'Support Contracts'!J:J)</f>
        <v>0</v>
      </c>
      <c r="L140" s="8" t="s">
        <v>58</v>
      </c>
    </row>
    <row r="141" spans="1:12" x14ac:dyDescent="0.3">
      <c r="A141" s="8" t="s">
        <v>197</v>
      </c>
      <c r="B141" s="8"/>
      <c r="E141" s="8" t="s">
        <v>58</v>
      </c>
      <c r="H141" s="8" t="s">
        <v>58</v>
      </c>
      <c r="I141" s="8"/>
      <c r="K141" s="20">
        <f>SUMIF('Support Contracts'!M:M,Systems!A141,'Support Contracts'!J:J)</f>
        <v>0</v>
      </c>
      <c r="L141" s="8" t="s">
        <v>58</v>
      </c>
    </row>
    <row r="142" spans="1:12" x14ac:dyDescent="0.3">
      <c r="A142" s="8" t="s">
        <v>198</v>
      </c>
      <c r="B142" s="8"/>
      <c r="E142" s="8" t="s">
        <v>58</v>
      </c>
      <c r="H142" s="8" t="s">
        <v>58</v>
      </c>
      <c r="I142" s="8"/>
      <c r="K142" s="20">
        <f>SUMIF('Support Contracts'!M:M,Systems!A142,'Support Contracts'!J:J)</f>
        <v>0</v>
      </c>
      <c r="L142" s="8" t="s">
        <v>58</v>
      </c>
    </row>
    <row r="143" spans="1:12" x14ac:dyDescent="0.3">
      <c r="A143" s="8" t="s">
        <v>199</v>
      </c>
      <c r="B143" s="8"/>
      <c r="E143" s="8" t="s">
        <v>58</v>
      </c>
      <c r="H143" s="8" t="s">
        <v>58</v>
      </c>
      <c r="I143" s="8"/>
      <c r="K143" s="20">
        <f>SUMIF('Support Contracts'!M:M,Systems!A143,'Support Contracts'!J:J)</f>
        <v>0</v>
      </c>
      <c r="L143" s="8" t="s">
        <v>58</v>
      </c>
    </row>
    <row r="144" spans="1:12" x14ac:dyDescent="0.3">
      <c r="A144" s="8" t="s">
        <v>200</v>
      </c>
      <c r="B144" s="8"/>
      <c r="E144" s="8" t="s">
        <v>58</v>
      </c>
      <c r="H144" s="8" t="s">
        <v>58</v>
      </c>
      <c r="I144" s="8"/>
      <c r="K144" s="20">
        <f>SUMIF('Support Contracts'!M:M,Systems!A144,'Support Contracts'!J:J)</f>
        <v>0</v>
      </c>
      <c r="L144" s="8" t="s">
        <v>58</v>
      </c>
    </row>
    <row r="145" spans="1:12" x14ac:dyDescent="0.3">
      <c r="A145" s="8" t="s">
        <v>201</v>
      </c>
      <c r="B145" s="8"/>
      <c r="E145" s="8" t="s">
        <v>58</v>
      </c>
      <c r="H145" s="8" t="s">
        <v>58</v>
      </c>
      <c r="I145" s="8"/>
      <c r="K145" s="20">
        <f>SUMIF('Support Contracts'!M:M,Systems!A145,'Support Contracts'!J:J)</f>
        <v>0</v>
      </c>
      <c r="L145" s="8" t="s">
        <v>58</v>
      </c>
    </row>
    <row r="146" spans="1:12" x14ac:dyDescent="0.3">
      <c r="A146" s="8" t="s">
        <v>202</v>
      </c>
      <c r="B146" s="8"/>
      <c r="E146" s="8" t="s">
        <v>58</v>
      </c>
      <c r="H146" s="8" t="s">
        <v>58</v>
      </c>
      <c r="I146" s="8"/>
      <c r="K146" s="20">
        <f>SUMIF('Support Contracts'!M:M,Systems!A146,'Support Contracts'!J:J)</f>
        <v>0</v>
      </c>
      <c r="L146" s="8" t="s">
        <v>58</v>
      </c>
    </row>
    <row r="147" spans="1:12" x14ac:dyDescent="0.3">
      <c r="A147" s="8" t="s">
        <v>203</v>
      </c>
      <c r="B147" s="8"/>
      <c r="E147" s="8" t="s">
        <v>58</v>
      </c>
      <c r="H147" s="8" t="s">
        <v>58</v>
      </c>
      <c r="I147" s="8"/>
      <c r="K147" s="20">
        <f>SUMIF('Support Contracts'!M:M,Systems!A147,'Support Contracts'!J:J)</f>
        <v>0</v>
      </c>
      <c r="L147" s="8" t="s">
        <v>58</v>
      </c>
    </row>
    <row r="148" spans="1:12" x14ac:dyDescent="0.3">
      <c r="A148" s="8" t="s">
        <v>204</v>
      </c>
      <c r="B148" s="8"/>
      <c r="E148" s="8" t="s">
        <v>58</v>
      </c>
      <c r="H148" s="8" t="s">
        <v>58</v>
      </c>
      <c r="I148" s="8"/>
      <c r="K148" s="20">
        <f>SUMIF('Support Contracts'!M:M,Systems!A148,'Support Contracts'!J:J)</f>
        <v>0</v>
      </c>
      <c r="L148" s="8" t="s">
        <v>58</v>
      </c>
    </row>
    <row r="149" spans="1:12" x14ac:dyDescent="0.3">
      <c r="A149" s="8" t="s">
        <v>205</v>
      </c>
      <c r="B149" s="8"/>
      <c r="E149" s="8" t="s">
        <v>58</v>
      </c>
      <c r="H149" s="8" t="s">
        <v>58</v>
      </c>
      <c r="I149" s="8"/>
      <c r="K149" s="20">
        <f>SUMIF('Support Contracts'!M:M,Systems!A149,'Support Contracts'!J:J)</f>
        <v>0</v>
      </c>
      <c r="L149" s="8" t="s">
        <v>58</v>
      </c>
    </row>
    <row r="150" spans="1:12" x14ac:dyDescent="0.3">
      <c r="A150" s="8" t="s">
        <v>206</v>
      </c>
      <c r="B150" s="8"/>
      <c r="E150" s="8" t="s">
        <v>58</v>
      </c>
      <c r="H150" s="8" t="s">
        <v>58</v>
      </c>
      <c r="I150" s="8"/>
      <c r="K150" s="20">
        <f>SUMIF('Support Contracts'!M:M,Systems!A150,'Support Contracts'!J:J)</f>
        <v>0</v>
      </c>
      <c r="L150" s="8" t="s">
        <v>58</v>
      </c>
    </row>
    <row r="151" spans="1:12" x14ac:dyDescent="0.3">
      <c r="A151" s="8" t="s">
        <v>207</v>
      </c>
      <c r="B151" s="8"/>
      <c r="E151" s="8" t="s">
        <v>58</v>
      </c>
      <c r="H151" s="8" t="s">
        <v>58</v>
      </c>
      <c r="I151" s="8"/>
      <c r="K151" s="20">
        <f>SUMIF('Support Contracts'!M:M,Systems!A151,'Support Contracts'!J:J)</f>
        <v>0</v>
      </c>
      <c r="L151" s="8" t="s">
        <v>58</v>
      </c>
    </row>
    <row r="152" spans="1:12" x14ac:dyDescent="0.3">
      <c r="A152" s="8" t="s">
        <v>208</v>
      </c>
      <c r="B152" s="8"/>
      <c r="E152" s="8" t="s">
        <v>58</v>
      </c>
      <c r="H152" s="8" t="s">
        <v>58</v>
      </c>
      <c r="I152" s="8"/>
      <c r="K152" s="20">
        <f>SUMIF('Support Contracts'!M:M,Systems!A152,'Support Contracts'!J:J)</f>
        <v>0</v>
      </c>
      <c r="L152" s="8" t="s">
        <v>58</v>
      </c>
    </row>
    <row r="153" spans="1:12" x14ac:dyDescent="0.3">
      <c r="A153" s="8" t="s">
        <v>209</v>
      </c>
      <c r="B153" s="8"/>
      <c r="E153" s="8" t="s">
        <v>58</v>
      </c>
      <c r="H153" s="8" t="s">
        <v>58</v>
      </c>
      <c r="I153" s="8"/>
      <c r="K153" s="20">
        <f>SUMIF('Support Contracts'!M:M,Systems!A153,'Support Contracts'!J:J)</f>
        <v>0</v>
      </c>
      <c r="L153" s="8" t="s">
        <v>58</v>
      </c>
    </row>
    <row r="154" spans="1:12" x14ac:dyDescent="0.3">
      <c r="A154" s="8" t="s">
        <v>210</v>
      </c>
      <c r="B154" s="8"/>
      <c r="E154" s="8" t="s">
        <v>58</v>
      </c>
      <c r="H154" s="8" t="s">
        <v>58</v>
      </c>
      <c r="I154" s="8"/>
      <c r="K154" s="20">
        <f>SUMIF('Support Contracts'!M:M,Systems!A154,'Support Contracts'!J:J)</f>
        <v>0</v>
      </c>
      <c r="L154" s="8" t="s">
        <v>58</v>
      </c>
    </row>
    <row r="155" spans="1:12" x14ac:dyDescent="0.3">
      <c r="A155" s="8" t="s">
        <v>211</v>
      </c>
      <c r="B155" s="8"/>
      <c r="E155" s="8" t="s">
        <v>58</v>
      </c>
      <c r="H155" s="8" t="s">
        <v>58</v>
      </c>
      <c r="I155" s="8"/>
      <c r="K155" s="20">
        <f>SUMIF('Support Contracts'!M:M,Systems!A155,'Support Contracts'!J:J)</f>
        <v>0</v>
      </c>
      <c r="L155" s="8" t="s">
        <v>58</v>
      </c>
    </row>
    <row r="156" spans="1:12" x14ac:dyDescent="0.3">
      <c r="A156" s="8" t="s">
        <v>212</v>
      </c>
      <c r="B156" s="8"/>
      <c r="E156" s="8" t="s">
        <v>58</v>
      </c>
      <c r="H156" s="8" t="s">
        <v>58</v>
      </c>
      <c r="I156" s="8"/>
      <c r="K156" s="20">
        <f>SUMIF('Support Contracts'!M:M,Systems!A156,'Support Contracts'!J:J)</f>
        <v>0</v>
      </c>
      <c r="L156" s="8" t="s">
        <v>58</v>
      </c>
    </row>
    <row r="157" spans="1:12" x14ac:dyDescent="0.3">
      <c r="A157" s="8" t="s">
        <v>213</v>
      </c>
      <c r="B157" s="8"/>
      <c r="E157" s="8" t="s">
        <v>58</v>
      </c>
      <c r="H157" s="8" t="s">
        <v>58</v>
      </c>
      <c r="I157" s="8"/>
      <c r="K157" s="20">
        <f>SUMIF('Support Contracts'!M:M,Systems!A157,'Support Contracts'!J:J)</f>
        <v>0</v>
      </c>
      <c r="L157" s="8" t="s">
        <v>58</v>
      </c>
    </row>
    <row r="158" spans="1:12" x14ac:dyDescent="0.3">
      <c r="A158" s="8" t="s">
        <v>214</v>
      </c>
      <c r="B158" s="8"/>
      <c r="E158" s="8" t="s">
        <v>58</v>
      </c>
      <c r="H158" s="8" t="s">
        <v>58</v>
      </c>
      <c r="I158" s="8"/>
      <c r="K158" s="20">
        <f>SUMIF('Support Contracts'!M:M,Systems!A158,'Support Contracts'!J:J)</f>
        <v>0</v>
      </c>
      <c r="L158" s="8" t="s">
        <v>58</v>
      </c>
    </row>
    <row r="159" spans="1:12" x14ac:dyDescent="0.3">
      <c r="A159" s="8" t="s">
        <v>215</v>
      </c>
      <c r="B159" s="8"/>
      <c r="E159" s="8" t="s">
        <v>58</v>
      </c>
      <c r="H159" s="8" t="s">
        <v>58</v>
      </c>
      <c r="I159" s="8"/>
      <c r="K159" s="20">
        <f>SUMIF('Support Contracts'!M:M,Systems!A159,'Support Contracts'!J:J)</f>
        <v>0</v>
      </c>
      <c r="L159" s="8" t="s">
        <v>58</v>
      </c>
    </row>
    <row r="160" spans="1:12" x14ac:dyDescent="0.3">
      <c r="A160" s="8" t="s">
        <v>216</v>
      </c>
      <c r="B160" s="8"/>
      <c r="E160" s="8" t="s">
        <v>58</v>
      </c>
      <c r="H160" s="8" t="s">
        <v>58</v>
      </c>
      <c r="I160" s="8"/>
      <c r="K160" s="20">
        <f>SUMIF('Support Contracts'!M:M,Systems!A160,'Support Contracts'!J:J)</f>
        <v>0</v>
      </c>
      <c r="L160" s="8" t="s">
        <v>58</v>
      </c>
    </row>
    <row r="161" spans="1:12" x14ac:dyDescent="0.3">
      <c r="A161" s="8" t="s">
        <v>217</v>
      </c>
      <c r="B161" s="8"/>
      <c r="E161" s="8" t="s">
        <v>58</v>
      </c>
      <c r="H161" s="8" t="s">
        <v>58</v>
      </c>
      <c r="I161" s="8"/>
      <c r="K161" s="20">
        <f>SUMIF('Support Contracts'!M:M,Systems!A161,'Support Contracts'!J:J)</f>
        <v>0</v>
      </c>
      <c r="L161" s="8" t="s">
        <v>58</v>
      </c>
    </row>
    <row r="162" spans="1:12" x14ac:dyDescent="0.3">
      <c r="A162" s="8" t="s">
        <v>218</v>
      </c>
      <c r="B162" s="8"/>
      <c r="E162" s="8" t="s">
        <v>58</v>
      </c>
      <c r="H162" s="8" t="s">
        <v>58</v>
      </c>
      <c r="I162" s="8"/>
      <c r="K162" s="20">
        <f>SUMIF('Support Contracts'!M:M,Systems!A162,'Support Contracts'!J:J)</f>
        <v>0</v>
      </c>
      <c r="L162" s="8" t="s">
        <v>58</v>
      </c>
    </row>
    <row r="163" spans="1:12" x14ac:dyDescent="0.3">
      <c r="A163" s="8" t="s">
        <v>219</v>
      </c>
      <c r="B163" s="8"/>
      <c r="E163" s="8" t="s">
        <v>58</v>
      </c>
      <c r="H163" s="8" t="s">
        <v>58</v>
      </c>
      <c r="I163" s="8"/>
      <c r="K163" s="20">
        <f>SUMIF('Support Contracts'!M:M,Systems!A163,'Support Contracts'!J:J)</f>
        <v>0</v>
      </c>
      <c r="L163" s="8" t="s">
        <v>58</v>
      </c>
    </row>
    <row r="164" spans="1:12" x14ac:dyDescent="0.3">
      <c r="A164" s="8" t="s">
        <v>220</v>
      </c>
      <c r="B164" s="8"/>
      <c r="E164" s="8" t="s">
        <v>58</v>
      </c>
      <c r="H164" s="8" t="s">
        <v>58</v>
      </c>
      <c r="I164" s="8"/>
      <c r="K164" s="20">
        <f>SUMIF('Support Contracts'!M:M,Systems!A164,'Support Contracts'!J:J)</f>
        <v>0</v>
      </c>
      <c r="L164" s="8" t="s">
        <v>58</v>
      </c>
    </row>
    <row r="165" spans="1:12" x14ac:dyDescent="0.3">
      <c r="A165" s="8" t="s">
        <v>221</v>
      </c>
      <c r="B165" s="8"/>
      <c r="E165" s="8" t="s">
        <v>58</v>
      </c>
      <c r="H165" s="8" t="s">
        <v>58</v>
      </c>
      <c r="I165" s="8"/>
      <c r="K165" s="20">
        <f>SUMIF('Support Contracts'!M:M,Systems!A165,'Support Contracts'!J:J)</f>
        <v>0</v>
      </c>
      <c r="L165" s="8" t="s">
        <v>58</v>
      </c>
    </row>
    <row r="166" spans="1:12" x14ac:dyDescent="0.3">
      <c r="A166" s="8" t="s">
        <v>222</v>
      </c>
      <c r="B166" s="8"/>
      <c r="E166" s="8" t="s">
        <v>58</v>
      </c>
      <c r="H166" s="8" t="s">
        <v>58</v>
      </c>
      <c r="I166" s="8"/>
      <c r="K166" s="20">
        <f>SUMIF('Support Contracts'!M:M,Systems!A166,'Support Contracts'!J:J)</f>
        <v>0</v>
      </c>
      <c r="L166" s="8" t="s">
        <v>58</v>
      </c>
    </row>
    <row r="167" spans="1:12" x14ac:dyDescent="0.3">
      <c r="A167" s="8" t="s">
        <v>223</v>
      </c>
      <c r="B167" s="8"/>
      <c r="E167" s="8" t="s">
        <v>58</v>
      </c>
      <c r="H167" s="8" t="s">
        <v>58</v>
      </c>
      <c r="I167" s="8"/>
      <c r="K167" s="20">
        <f>SUMIF('Support Contracts'!M:M,Systems!A167,'Support Contracts'!J:J)</f>
        <v>0</v>
      </c>
      <c r="L167" s="8" t="s">
        <v>58</v>
      </c>
    </row>
    <row r="168" spans="1:12" x14ac:dyDescent="0.3">
      <c r="A168" s="8" t="s">
        <v>224</v>
      </c>
      <c r="B168" s="8"/>
      <c r="E168" s="8" t="s">
        <v>58</v>
      </c>
      <c r="H168" s="8" t="s">
        <v>58</v>
      </c>
      <c r="I168" s="8"/>
      <c r="K168" s="20">
        <f>SUMIF('Support Contracts'!M:M,Systems!A168,'Support Contracts'!J:J)</f>
        <v>0</v>
      </c>
      <c r="L168" s="8" t="s">
        <v>58</v>
      </c>
    </row>
    <row r="169" spans="1:12" x14ac:dyDescent="0.3">
      <c r="A169" s="8" t="s">
        <v>225</v>
      </c>
      <c r="B169" s="8"/>
      <c r="E169" s="8" t="s">
        <v>58</v>
      </c>
      <c r="H169" s="8" t="s">
        <v>58</v>
      </c>
      <c r="I169" s="8"/>
      <c r="K169" s="20">
        <f>SUMIF('Support Contracts'!M:M,Systems!A169,'Support Contracts'!J:J)</f>
        <v>0</v>
      </c>
      <c r="L169" s="8" t="s">
        <v>58</v>
      </c>
    </row>
    <row r="170" spans="1:12" x14ac:dyDescent="0.3">
      <c r="A170" s="8" t="s">
        <v>226</v>
      </c>
      <c r="B170" s="8"/>
      <c r="E170" s="8" t="s">
        <v>58</v>
      </c>
      <c r="H170" s="8" t="s">
        <v>58</v>
      </c>
      <c r="I170" s="8"/>
      <c r="K170" s="20">
        <f>SUMIF('Support Contracts'!M:M,Systems!A170,'Support Contracts'!J:J)</f>
        <v>0</v>
      </c>
      <c r="L170" s="8" t="s">
        <v>58</v>
      </c>
    </row>
    <row r="171" spans="1:12" x14ac:dyDescent="0.3">
      <c r="A171" s="8" t="s">
        <v>227</v>
      </c>
      <c r="B171" s="8"/>
      <c r="E171" s="8" t="s">
        <v>58</v>
      </c>
      <c r="H171" s="8" t="s">
        <v>58</v>
      </c>
      <c r="I171" s="8"/>
      <c r="K171" s="20">
        <f>SUMIF('Support Contracts'!M:M,Systems!A171,'Support Contracts'!J:J)</f>
        <v>0</v>
      </c>
      <c r="L171" s="8" t="s">
        <v>58</v>
      </c>
    </row>
    <row r="172" spans="1:12" x14ac:dyDescent="0.3">
      <c r="A172" s="8" t="s">
        <v>228</v>
      </c>
      <c r="B172" s="8"/>
      <c r="E172" s="8" t="s">
        <v>58</v>
      </c>
      <c r="H172" s="8" t="s">
        <v>58</v>
      </c>
      <c r="I172" s="8"/>
      <c r="K172" s="20">
        <f>SUMIF('Support Contracts'!M:M,Systems!A172,'Support Contracts'!J:J)</f>
        <v>0</v>
      </c>
      <c r="L172" s="8" t="s">
        <v>58</v>
      </c>
    </row>
    <row r="173" spans="1:12" x14ac:dyDescent="0.3">
      <c r="A173" s="8" t="s">
        <v>229</v>
      </c>
      <c r="B173" s="8"/>
      <c r="E173" s="8" t="s">
        <v>58</v>
      </c>
      <c r="H173" s="8" t="s">
        <v>58</v>
      </c>
      <c r="I173" s="8"/>
      <c r="K173" s="20">
        <f>SUMIF('Support Contracts'!M:M,Systems!A173,'Support Contracts'!J:J)</f>
        <v>0</v>
      </c>
      <c r="L173" s="8" t="s">
        <v>58</v>
      </c>
    </row>
    <row r="174" spans="1:12" x14ac:dyDescent="0.3">
      <c r="A174" s="8" t="s">
        <v>230</v>
      </c>
      <c r="B174" s="8"/>
      <c r="E174" s="8" t="s">
        <v>58</v>
      </c>
      <c r="H174" s="8" t="s">
        <v>58</v>
      </c>
      <c r="I174" s="8"/>
      <c r="K174" s="20">
        <f>SUMIF('Support Contracts'!M:M,Systems!A174,'Support Contracts'!J:J)</f>
        <v>0</v>
      </c>
      <c r="L174" s="8" t="s">
        <v>58</v>
      </c>
    </row>
    <row r="175" spans="1:12" x14ac:dyDescent="0.3">
      <c r="A175" s="8" t="s">
        <v>231</v>
      </c>
      <c r="B175" s="8"/>
      <c r="E175" s="8" t="s">
        <v>58</v>
      </c>
      <c r="H175" s="8" t="s">
        <v>58</v>
      </c>
      <c r="I175" s="8"/>
      <c r="K175" s="20">
        <f>SUMIF('Support Contracts'!M:M,Systems!A175,'Support Contracts'!J:J)</f>
        <v>0</v>
      </c>
      <c r="L175" s="8" t="s">
        <v>58</v>
      </c>
    </row>
    <row r="176" spans="1:12" x14ac:dyDescent="0.3">
      <c r="A176" s="8" t="s">
        <v>232</v>
      </c>
      <c r="B176" s="8"/>
      <c r="E176" s="8" t="s">
        <v>58</v>
      </c>
      <c r="H176" s="8" t="s">
        <v>58</v>
      </c>
      <c r="I176" s="8"/>
      <c r="K176" s="20">
        <f>SUMIF('Support Contracts'!M:M,Systems!A176,'Support Contracts'!J:J)</f>
        <v>0</v>
      </c>
      <c r="L176" s="8" t="s">
        <v>58</v>
      </c>
    </row>
    <row r="177" spans="1:12" x14ac:dyDescent="0.3">
      <c r="A177" s="8" t="s">
        <v>233</v>
      </c>
      <c r="B177" s="8"/>
      <c r="E177" s="8" t="s">
        <v>58</v>
      </c>
      <c r="H177" s="8" t="s">
        <v>58</v>
      </c>
      <c r="I177" s="8"/>
      <c r="K177" s="20">
        <f>SUMIF('Support Contracts'!M:M,Systems!A177,'Support Contracts'!J:J)</f>
        <v>0</v>
      </c>
      <c r="L177" s="8" t="s">
        <v>58</v>
      </c>
    </row>
    <row r="178" spans="1:12" x14ac:dyDescent="0.3">
      <c r="A178" s="8" t="s">
        <v>234</v>
      </c>
      <c r="B178" s="8"/>
      <c r="E178" s="8" t="s">
        <v>58</v>
      </c>
      <c r="H178" s="8" t="s">
        <v>58</v>
      </c>
      <c r="I178" s="8"/>
      <c r="K178" s="20">
        <f>SUMIF('Support Contracts'!M:M,Systems!A178,'Support Contracts'!J:J)</f>
        <v>0</v>
      </c>
      <c r="L178" s="8" t="s">
        <v>58</v>
      </c>
    </row>
    <row r="179" spans="1:12" x14ac:dyDescent="0.3">
      <c r="A179" s="8" t="s">
        <v>235</v>
      </c>
      <c r="B179" s="8"/>
      <c r="E179" s="8" t="s">
        <v>58</v>
      </c>
      <c r="H179" s="8" t="s">
        <v>58</v>
      </c>
      <c r="I179" s="8"/>
      <c r="K179" s="20">
        <f>SUMIF('Support Contracts'!M:M,Systems!A179,'Support Contracts'!J:J)</f>
        <v>0</v>
      </c>
      <c r="L179" s="8" t="s">
        <v>58</v>
      </c>
    </row>
    <row r="180" spans="1:12" x14ac:dyDescent="0.3">
      <c r="A180" s="8" t="s">
        <v>236</v>
      </c>
      <c r="B180" s="8"/>
      <c r="E180" s="8" t="s">
        <v>58</v>
      </c>
      <c r="H180" s="8" t="s">
        <v>58</v>
      </c>
      <c r="I180" s="8"/>
      <c r="K180" s="20">
        <f>SUMIF('Support Contracts'!M:M,Systems!A180,'Support Contracts'!J:J)</f>
        <v>0</v>
      </c>
      <c r="L180" s="8" t="s">
        <v>58</v>
      </c>
    </row>
    <row r="181" spans="1:12" x14ac:dyDescent="0.3">
      <c r="A181" s="8" t="s">
        <v>237</v>
      </c>
      <c r="B181" s="8"/>
      <c r="E181" s="8" t="s">
        <v>58</v>
      </c>
      <c r="H181" s="8" t="s">
        <v>58</v>
      </c>
      <c r="I181" s="8"/>
      <c r="K181" s="20">
        <f>SUMIF('Support Contracts'!M:M,Systems!A181,'Support Contracts'!J:J)</f>
        <v>0</v>
      </c>
      <c r="L181" s="8" t="s">
        <v>58</v>
      </c>
    </row>
    <row r="182" spans="1:12" x14ac:dyDescent="0.3">
      <c r="A182" s="8" t="s">
        <v>238</v>
      </c>
      <c r="B182" s="8"/>
      <c r="E182" s="8" t="s">
        <v>58</v>
      </c>
      <c r="H182" s="8" t="s">
        <v>58</v>
      </c>
      <c r="I182" s="8"/>
      <c r="K182" s="20">
        <f>SUMIF('Support Contracts'!M:M,Systems!A182,'Support Contracts'!J:J)</f>
        <v>0</v>
      </c>
      <c r="L182" s="8" t="s">
        <v>58</v>
      </c>
    </row>
    <row r="183" spans="1:12" x14ac:dyDescent="0.3">
      <c r="A183" s="8" t="s">
        <v>239</v>
      </c>
      <c r="B183" s="8"/>
      <c r="E183" s="8" t="s">
        <v>58</v>
      </c>
      <c r="H183" s="8" t="s">
        <v>58</v>
      </c>
      <c r="I183" s="8"/>
      <c r="K183" s="20">
        <f>SUMIF('Support Contracts'!M:M,Systems!A183,'Support Contracts'!J:J)</f>
        <v>0</v>
      </c>
      <c r="L183" s="8" t="s">
        <v>58</v>
      </c>
    </row>
    <row r="184" spans="1:12" x14ac:dyDescent="0.3">
      <c r="A184" s="8" t="s">
        <v>240</v>
      </c>
      <c r="B184" s="8"/>
      <c r="E184" s="8" t="s">
        <v>58</v>
      </c>
      <c r="H184" s="8" t="s">
        <v>58</v>
      </c>
      <c r="I184" s="8"/>
      <c r="K184" s="20">
        <f>SUMIF('Support Contracts'!M:M,Systems!A184,'Support Contracts'!J:J)</f>
        <v>0</v>
      </c>
      <c r="L184" s="8" t="s">
        <v>58</v>
      </c>
    </row>
    <row r="185" spans="1:12" x14ac:dyDescent="0.3">
      <c r="A185" s="8" t="s">
        <v>241</v>
      </c>
      <c r="B185" s="8"/>
      <c r="E185" s="8" t="s">
        <v>58</v>
      </c>
      <c r="H185" s="8" t="s">
        <v>58</v>
      </c>
      <c r="I185" s="8"/>
      <c r="K185" s="20">
        <f>SUMIF('Support Contracts'!M:M,Systems!A185,'Support Contracts'!J:J)</f>
        <v>0</v>
      </c>
      <c r="L185" s="8" t="s">
        <v>58</v>
      </c>
    </row>
    <row r="186" spans="1:12" x14ac:dyDescent="0.3">
      <c r="A186" s="8" t="s">
        <v>242</v>
      </c>
      <c r="B186" s="8"/>
      <c r="E186" s="8" t="s">
        <v>58</v>
      </c>
      <c r="H186" s="8" t="s">
        <v>58</v>
      </c>
      <c r="I186" s="8"/>
      <c r="K186" s="20">
        <f>SUMIF('Support Contracts'!M:M,Systems!A186,'Support Contracts'!J:J)</f>
        <v>0</v>
      </c>
      <c r="L186" s="8" t="s">
        <v>58</v>
      </c>
    </row>
    <row r="187" spans="1:12" x14ac:dyDescent="0.3">
      <c r="A187" s="8" t="s">
        <v>243</v>
      </c>
      <c r="B187" s="8"/>
      <c r="E187" s="8" t="s">
        <v>58</v>
      </c>
      <c r="H187" s="8" t="s">
        <v>58</v>
      </c>
      <c r="I187" s="8"/>
      <c r="K187" s="20">
        <f>SUMIF('Support Contracts'!M:M,Systems!A187,'Support Contracts'!J:J)</f>
        <v>0</v>
      </c>
      <c r="L187" s="8" t="s">
        <v>58</v>
      </c>
    </row>
    <row r="188" spans="1:12" x14ac:dyDescent="0.3">
      <c r="A188" s="8" t="s">
        <v>244</v>
      </c>
      <c r="B188" s="8"/>
      <c r="E188" s="8" t="s">
        <v>58</v>
      </c>
      <c r="H188" s="8" t="s">
        <v>58</v>
      </c>
      <c r="I188" s="8"/>
      <c r="K188" s="20">
        <f>SUMIF('Support Contracts'!M:M,Systems!A188,'Support Contracts'!J:J)</f>
        <v>0</v>
      </c>
      <c r="L188" s="8" t="s">
        <v>58</v>
      </c>
    </row>
    <row r="189" spans="1:12" x14ac:dyDescent="0.3">
      <c r="A189" s="8" t="s">
        <v>245</v>
      </c>
      <c r="B189" s="8"/>
      <c r="E189" s="8" t="s">
        <v>58</v>
      </c>
      <c r="H189" s="8" t="s">
        <v>58</v>
      </c>
      <c r="I189" s="8"/>
      <c r="K189" s="20">
        <f>SUMIF('Support Contracts'!M:M,Systems!A189,'Support Contracts'!J:J)</f>
        <v>0</v>
      </c>
      <c r="L189" s="8" t="s">
        <v>58</v>
      </c>
    </row>
    <row r="190" spans="1:12" x14ac:dyDescent="0.3">
      <c r="A190" s="8" t="s">
        <v>246</v>
      </c>
      <c r="B190" s="8"/>
      <c r="E190" s="8" t="s">
        <v>58</v>
      </c>
      <c r="H190" s="8" t="s">
        <v>58</v>
      </c>
      <c r="I190" s="8"/>
      <c r="K190" s="20">
        <f>SUMIF('Support Contracts'!M:M,Systems!A190,'Support Contracts'!J:J)</f>
        <v>0</v>
      </c>
      <c r="L190" s="8" t="s">
        <v>58</v>
      </c>
    </row>
    <row r="191" spans="1:12" x14ac:dyDescent="0.3">
      <c r="A191" s="8" t="s">
        <v>247</v>
      </c>
      <c r="B191" s="8"/>
      <c r="E191" s="8" t="s">
        <v>58</v>
      </c>
      <c r="H191" s="8" t="s">
        <v>58</v>
      </c>
      <c r="I191" s="8"/>
      <c r="K191" s="20">
        <f>SUMIF('Support Contracts'!M:M,Systems!A191,'Support Contracts'!J:J)</f>
        <v>0</v>
      </c>
      <c r="L191" s="8" t="s">
        <v>58</v>
      </c>
    </row>
    <row r="192" spans="1:12" x14ac:dyDescent="0.3">
      <c r="A192" s="8" t="s">
        <v>248</v>
      </c>
      <c r="B192" s="8"/>
      <c r="E192" s="8" t="s">
        <v>58</v>
      </c>
      <c r="H192" s="8" t="s">
        <v>58</v>
      </c>
      <c r="I192" s="8"/>
      <c r="K192" s="20">
        <f>SUMIF('Support Contracts'!M:M,Systems!A192,'Support Contracts'!J:J)</f>
        <v>0</v>
      </c>
      <c r="L192" s="8" t="s">
        <v>58</v>
      </c>
    </row>
    <row r="193" spans="1:12" x14ac:dyDescent="0.3">
      <c r="A193" s="8" t="s">
        <v>249</v>
      </c>
      <c r="B193" s="8"/>
      <c r="E193" s="8" t="s">
        <v>58</v>
      </c>
      <c r="H193" s="8" t="s">
        <v>58</v>
      </c>
      <c r="I193" s="8"/>
      <c r="K193" s="20">
        <f>SUMIF('Support Contracts'!M:M,Systems!A193,'Support Contracts'!J:J)</f>
        <v>0</v>
      </c>
      <c r="L193" s="8" t="s">
        <v>58</v>
      </c>
    </row>
    <row r="194" spans="1:12" x14ac:dyDescent="0.3">
      <c r="A194" s="8" t="s">
        <v>250</v>
      </c>
      <c r="B194" s="8"/>
      <c r="E194" s="8" t="s">
        <v>58</v>
      </c>
      <c r="H194" s="8" t="s">
        <v>58</v>
      </c>
      <c r="I194" s="8"/>
      <c r="K194" s="20">
        <f>SUMIF('Support Contracts'!M:M,Systems!A194,'Support Contracts'!J:J)</f>
        <v>0</v>
      </c>
      <c r="L194" s="8" t="s">
        <v>58</v>
      </c>
    </row>
    <row r="195" spans="1:12" x14ac:dyDescent="0.3">
      <c r="A195" s="8" t="s">
        <v>251</v>
      </c>
      <c r="B195" s="8"/>
      <c r="E195" s="8" t="s">
        <v>58</v>
      </c>
      <c r="H195" s="8" t="s">
        <v>58</v>
      </c>
      <c r="I195" s="8"/>
      <c r="K195" s="20">
        <f>SUMIF('Support Contracts'!M:M,Systems!A195,'Support Contracts'!J:J)</f>
        <v>0</v>
      </c>
      <c r="L195" s="8" t="s">
        <v>58</v>
      </c>
    </row>
    <row r="196" spans="1:12" x14ac:dyDescent="0.3">
      <c r="A196" s="8" t="s">
        <v>252</v>
      </c>
      <c r="B196" s="8"/>
      <c r="E196" s="8" t="s">
        <v>58</v>
      </c>
      <c r="H196" s="8" t="s">
        <v>58</v>
      </c>
      <c r="I196" s="8"/>
      <c r="K196" s="20">
        <f>SUMIF('Support Contracts'!M:M,Systems!A196,'Support Contracts'!J:J)</f>
        <v>0</v>
      </c>
      <c r="L196" s="8" t="s">
        <v>58</v>
      </c>
    </row>
    <row r="197" spans="1:12" x14ac:dyDescent="0.3">
      <c r="A197" s="8" t="s">
        <v>253</v>
      </c>
      <c r="B197" s="8"/>
      <c r="E197" s="8" t="s">
        <v>58</v>
      </c>
      <c r="H197" s="8" t="s">
        <v>58</v>
      </c>
      <c r="I197" s="8"/>
      <c r="K197" s="20">
        <f>SUMIF('Support Contracts'!M:M,Systems!A197,'Support Contracts'!J:J)</f>
        <v>0</v>
      </c>
      <c r="L197" s="8" t="s">
        <v>58</v>
      </c>
    </row>
    <row r="198" spans="1:12" x14ac:dyDescent="0.3">
      <c r="A198" s="8" t="s">
        <v>254</v>
      </c>
      <c r="B198" s="8"/>
      <c r="E198" s="8" t="s">
        <v>58</v>
      </c>
      <c r="H198" s="8" t="s">
        <v>58</v>
      </c>
      <c r="I198" s="8"/>
      <c r="K198" s="20">
        <f>SUMIF('Support Contracts'!M:M,Systems!A198,'Support Contracts'!J:J)</f>
        <v>0</v>
      </c>
      <c r="L198" s="8" t="s">
        <v>58</v>
      </c>
    </row>
    <row r="199" spans="1:12" x14ac:dyDescent="0.3">
      <c r="A199" s="8" t="s">
        <v>255</v>
      </c>
      <c r="B199" s="8"/>
      <c r="E199" s="8" t="s">
        <v>58</v>
      </c>
      <c r="H199" s="8" t="s">
        <v>58</v>
      </c>
      <c r="I199" s="8"/>
      <c r="K199" s="20">
        <f>SUMIF('Support Contracts'!M:M,Systems!A199,'Support Contracts'!J:J)</f>
        <v>0</v>
      </c>
      <c r="L199" s="8" t="s">
        <v>58</v>
      </c>
    </row>
    <row r="200" spans="1:12" x14ac:dyDescent="0.3">
      <c r="A200" s="8" t="s">
        <v>256</v>
      </c>
      <c r="B200" s="8"/>
      <c r="E200" s="8" t="s">
        <v>58</v>
      </c>
      <c r="H200" s="8" t="s">
        <v>58</v>
      </c>
      <c r="I200" s="8"/>
      <c r="K200" s="20">
        <f>SUMIF('Support Contracts'!M:M,Systems!A200,'Support Contracts'!J:J)</f>
        <v>0</v>
      </c>
      <c r="L200" s="8" t="s">
        <v>58</v>
      </c>
    </row>
    <row r="201" spans="1:12" x14ac:dyDescent="0.3">
      <c r="A201" s="8" t="s">
        <v>257</v>
      </c>
      <c r="B201" s="8"/>
      <c r="E201" s="8" t="s">
        <v>58</v>
      </c>
      <c r="H201" s="8" t="s">
        <v>58</v>
      </c>
      <c r="I201" s="8"/>
      <c r="K201" s="20">
        <f>SUMIF('Support Contracts'!M:M,Systems!A201,'Support Contracts'!J:J)</f>
        <v>0</v>
      </c>
      <c r="L201" s="8" t="s">
        <v>58</v>
      </c>
    </row>
    <row r="202" spans="1:12" x14ac:dyDescent="0.3">
      <c r="A202" s="8" t="s">
        <v>258</v>
      </c>
      <c r="B202" s="8"/>
      <c r="E202" s="8" t="s">
        <v>58</v>
      </c>
      <c r="H202" s="8" t="s">
        <v>58</v>
      </c>
      <c r="I202" s="8"/>
      <c r="K202" s="20">
        <f>SUMIF('Support Contracts'!M:M,Systems!A202,'Support Contracts'!J:J)</f>
        <v>0</v>
      </c>
      <c r="L202" s="8" t="s">
        <v>58</v>
      </c>
    </row>
    <row r="203" spans="1:12" x14ac:dyDescent="0.3">
      <c r="A203" s="8" t="s">
        <v>259</v>
      </c>
      <c r="B203" s="8"/>
      <c r="E203" s="8" t="s">
        <v>58</v>
      </c>
      <c r="H203" s="8" t="s">
        <v>58</v>
      </c>
      <c r="I203" s="8"/>
      <c r="K203" s="20">
        <f>SUMIF('Support Contracts'!M:M,Systems!A203,'Support Contracts'!J:J)</f>
        <v>0</v>
      </c>
      <c r="L203" s="8" t="s">
        <v>58</v>
      </c>
    </row>
    <row r="204" spans="1:12" x14ac:dyDescent="0.3">
      <c r="A204" s="8" t="s">
        <v>260</v>
      </c>
      <c r="B204" s="8"/>
      <c r="E204" s="8" t="s">
        <v>58</v>
      </c>
      <c r="H204" s="8" t="s">
        <v>58</v>
      </c>
      <c r="I204" s="8"/>
      <c r="K204" s="20">
        <f>SUMIF('Support Contracts'!M:M,Systems!A204,'Support Contracts'!J:J)</f>
        <v>0</v>
      </c>
      <c r="L204" s="8" t="s">
        <v>58</v>
      </c>
    </row>
    <row r="205" spans="1:12" x14ac:dyDescent="0.3">
      <c r="A205" s="8" t="s">
        <v>261</v>
      </c>
      <c r="B205" s="8"/>
      <c r="E205" s="8" t="s">
        <v>58</v>
      </c>
      <c r="H205" s="8" t="s">
        <v>58</v>
      </c>
      <c r="I205" s="8"/>
      <c r="K205" s="20">
        <f>SUMIF('Support Contracts'!M:M,Systems!A205,'Support Contracts'!J:J)</f>
        <v>0</v>
      </c>
      <c r="L205" s="8" t="s">
        <v>58</v>
      </c>
    </row>
    <row r="206" spans="1:12" x14ac:dyDescent="0.3">
      <c r="A206" s="8" t="s">
        <v>262</v>
      </c>
      <c r="B206" s="8"/>
      <c r="E206" s="8" t="s">
        <v>58</v>
      </c>
      <c r="H206" s="8" t="s">
        <v>58</v>
      </c>
      <c r="I206" s="8"/>
      <c r="K206" s="20">
        <f>SUMIF('Support Contracts'!M:M,Systems!A206,'Support Contracts'!J:J)</f>
        <v>0</v>
      </c>
      <c r="L206" s="8" t="s">
        <v>58</v>
      </c>
    </row>
    <row r="207" spans="1:12" x14ac:dyDescent="0.3">
      <c r="A207" s="8" t="s">
        <v>263</v>
      </c>
      <c r="B207" s="8"/>
      <c r="E207" s="8" t="s">
        <v>58</v>
      </c>
      <c r="H207" s="8" t="s">
        <v>58</v>
      </c>
      <c r="I207" s="8"/>
      <c r="K207" s="20">
        <f>SUMIF('Support Contracts'!M:M,Systems!A207,'Support Contracts'!J:J)</f>
        <v>0</v>
      </c>
      <c r="L207" s="8" t="s">
        <v>58</v>
      </c>
    </row>
    <row r="208" spans="1:12" x14ac:dyDescent="0.3">
      <c r="A208" s="8" t="s">
        <v>264</v>
      </c>
      <c r="B208" s="8"/>
      <c r="E208" s="8" t="s">
        <v>58</v>
      </c>
      <c r="H208" s="8" t="s">
        <v>58</v>
      </c>
      <c r="I208" s="8"/>
      <c r="K208" s="20">
        <f>SUMIF('Support Contracts'!M:M,Systems!A208,'Support Contracts'!J:J)</f>
        <v>0</v>
      </c>
      <c r="L208" s="8" t="s">
        <v>58</v>
      </c>
    </row>
    <row r="209" spans="1:12" x14ac:dyDescent="0.3">
      <c r="A209" s="8" t="s">
        <v>265</v>
      </c>
      <c r="B209" s="8"/>
      <c r="E209" s="8" t="s">
        <v>58</v>
      </c>
      <c r="H209" s="8" t="s">
        <v>58</v>
      </c>
      <c r="I209" s="8"/>
      <c r="K209" s="20">
        <f>SUMIF('Support Contracts'!M:M,Systems!A209,'Support Contracts'!J:J)</f>
        <v>0</v>
      </c>
      <c r="L209" s="8" t="s">
        <v>58</v>
      </c>
    </row>
    <row r="210" spans="1:12" x14ac:dyDescent="0.3">
      <c r="A210" s="8" t="s">
        <v>266</v>
      </c>
      <c r="B210" s="8"/>
      <c r="E210" s="8" t="s">
        <v>58</v>
      </c>
      <c r="H210" s="8" t="s">
        <v>58</v>
      </c>
      <c r="I210" s="8"/>
      <c r="K210" s="20">
        <f>SUMIF('Support Contracts'!M:M,Systems!A210,'Support Contracts'!J:J)</f>
        <v>0</v>
      </c>
      <c r="L210" s="8" t="s">
        <v>58</v>
      </c>
    </row>
    <row r="211" spans="1:12" x14ac:dyDescent="0.3">
      <c r="A211" s="8" t="s">
        <v>267</v>
      </c>
      <c r="B211" s="8"/>
      <c r="E211" s="8" t="s">
        <v>58</v>
      </c>
      <c r="H211" s="8" t="s">
        <v>58</v>
      </c>
      <c r="I211" s="8"/>
      <c r="K211" s="20">
        <f>SUMIF('Support Contracts'!M:M,Systems!A211,'Support Contracts'!J:J)</f>
        <v>0</v>
      </c>
      <c r="L211" s="8" t="s">
        <v>58</v>
      </c>
    </row>
    <row r="212" spans="1:12" x14ac:dyDescent="0.3">
      <c r="A212" s="8" t="s">
        <v>268</v>
      </c>
      <c r="B212" s="8"/>
      <c r="E212" s="8" t="s">
        <v>58</v>
      </c>
      <c r="H212" s="8" t="s">
        <v>58</v>
      </c>
      <c r="I212" s="8"/>
      <c r="K212" s="20">
        <f>SUMIF('Support Contracts'!M:M,Systems!A212,'Support Contracts'!J:J)</f>
        <v>0</v>
      </c>
      <c r="L212" s="8" t="s">
        <v>58</v>
      </c>
    </row>
    <row r="213" spans="1:12" x14ac:dyDescent="0.3">
      <c r="A213" s="8" t="s">
        <v>269</v>
      </c>
      <c r="B213" s="8"/>
      <c r="E213" s="8" t="s">
        <v>58</v>
      </c>
      <c r="H213" s="8" t="s">
        <v>58</v>
      </c>
      <c r="I213" s="8"/>
      <c r="K213" s="20">
        <f>SUMIF('Support Contracts'!M:M,Systems!A213,'Support Contracts'!J:J)</f>
        <v>0</v>
      </c>
      <c r="L213" s="8" t="s">
        <v>58</v>
      </c>
    </row>
    <row r="214" spans="1:12" x14ac:dyDescent="0.3">
      <c r="A214" s="8" t="s">
        <v>270</v>
      </c>
      <c r="B214" s="8"/>
      <c r="E214" s="8" t="s">
        <v>58</v>
      </c>
      <c r="H214" s="8" t="s">
        <v>58</v>
      </c>
      <c r="I214" s="8"/>
      <c r="K214" s="20">
        <f>SUMIF('Support Contracts'!M:M,Systems!A214,'Support Contracts'!J:J)</f>
        <v>0</v>
      </c>
      <c r="L214" s="8" t="s">
        <v>58</v>
      </c>
    </row>
    <row r="215" spans="1:12" x14ac:dyDescent="0.3">
      <c r="A215" s="8" t="s">
        <v>271</v>
      </c>
      <c r="B215" s="8"/>
      <c r="E215" s="8" t="s">
        <v>58</v>
      </c>
      <c r="H215" s="8" t="s">
        <v>58</v>
      </c>
      <c r="I215" s="8"/>
      <c r="K215" s="20">
        <f>SUMIF('Support Contracts'!M:M,Systems!A215,'Support Contracts'!J:J)</f>
        <v>0</v>
      </c>
      <c r="L215" s="8" t="s">
        <v>58</v>
      </c>
    </row>
    <row r="216" spans="1:12" x14ac:dyDescent="0.3">
      <c r="A216" s="8" t="s">
        <v>272</v>
      </c>
      <c r="B216" s="8"/>
      <c r="E216" s="8" t="s">
        <v>58</v>
      </c>
      <c r="H216" s="8" t="s">
        <v>58</v>
      </c>
      <c r="I216" s="8"/>
      <c r="K216" s="20">
        <f>SUMIF('Support Contracts'!M:M,Systems!A216,'Support Contracts'!J:J)</f>
        <v>0</v>
      </c>
      <c r="L216" s="8" t="s">
        <v>58</v>
      </c>
    </row>
    <row r="217" spans="1:12" x14ac:dyDescent="0.3">
      <c r="A217" s="8" t="s">
        <v>273</v>
      </c>
      <c r="B217" s="8"/>
      <c r="E217" s="8" t="s">
        <v>58</v>
      </c>
      <c r="H217" s="8" t="s">
        <v>58</v>
      </c>
      <c r="I217" s="8"/>
      <c r="K217" s="20">
        <f>SUMIF('Support Contracts'!M:M,Systems!A217,'Support Contracts'!J:J)</f>
        <v>0</v>
      </c>
      <c r="L217" s="8" t="s">
        <v>58</v>
      </c>
    </row>
    <row r="218" spans="1:12" x14ac:dyDescent="0.3">
      <c r="A218" s="8" t="s">
        <v>274</v>
      </c>
      <c r="B218" s="8"/>
      <c r="E218" s="8" t="s">
        <v>58</v>
      </c>
      <c r="H218" s="8" t="s">
        <v>58</v>
      </c>
      <c r="I218" s="8"/>
      <c r="K218" s="20">
        <f>SUMIF('Support Contracts'!M:M,Systems!A218,'Support Contracts'!J:J)</f>
        <v>0</v>
      </c>
      <c r="L218" s="8" t="s">
        <v>58</v>
      </c>
    </row>
    <row r="219" spans="1:12" x14ac:dyDescent="0.3">
      <c r="A219" s="8" t="s">
        <v>275</v>
      </c>
      <c r="B219" s="8"/>
      <c r="E219" s="8" t="s">
        <v>58</v>
      </c>
      <c r="H219" s="8" t="s">
        <v>58</v>
      </c>
      <c r="I219" s="8"/>
      <c r="K219" s="20">
        <f>SUMIF('Support Contracts'!M:M,Systems!A219,'Support Contracts'!J:J)</f>
        <v>0</v>
      </c>
      <c r="L219" s="8" t="s">
        <v>58</v>
      </c>
    </row>
    <row r="220" spans="1:12" x14ac:dyDescent="0.3">
      <c r="A220" s="8" t="s">
        <v>276</v>
      </c>
      <c r="B220" s="8"/>
      <c r="E220" s="8" t="s">
        <v>58</v>
      </c>
      <c r="H220" s="8" t="s">
        <v>58</v>
      </c>
      <c r="I220" s="8"/>
      <c r="K220" s="20">
        <f>SUMIF('Support Contracts'!M:M,Systems!A220,'Support Contracts'!J:J)</f>
        <v>0</v>
      </c>
      <c r="L220" s="8" t="s">
        <v>58</v>
      </c>
    </row>
    <row r="221" spans="1:12" x14ac:dyDescent="0.3">
      <c r="A221" s="8" t="s">
        <v>277</v>
      </c>
      <c r="B221" s="8"/>
      <c r="E221" s="8" t="s">
        <v>58</v>
      </c>
      <c r="H221" s="8" t="s">
        <v>58</v>
      </c>
      <c r="I221" s="8"/>
      <c r="K221" s="20">
        <f>SUMIF('Support Contracts'!M:M,Systems!A221,'Support Contracts'!J:J)</f>
        <v>0</v>
      </c>
      <c r="L221" s="8" t="s">
        <v>58</v>
      </c>
    </row>
    <row r="222" spans="1:12" x14ac:dyDescent="0.3">
      <c r="A222" s="8" t="s">
        <v>278</v>
      </c>
      <c r="B222" s="8"/>
      <c r="E222" s="8" t="s">
        <v>58</v>
      </c>
      <c r="H222" s="8" t="s">
        <v>58</v>
      </c>
      <c r="I222" s="8"/>
      <c r="K222" s="20">
        <f>SUMIF('Support Contracts'!M:M,Systems!A222,'Support Contracts'!J:J)</f>
        <v>0</v>
      </c>
      <c r="L222" s="8" t="s">
        <v>58</v>
      </c>
    </row>
    <row r="223" spans="1:12" x14ac:dyDescent="0.3">
      <c r="A223" s="8" t="s">
        <v>279</v>
      </c>
      <c r="B223" s="8"/>
      <c r="E223" s="8" t="s">
        <v>58</v>
      </c>
      <c r="H223" s="8" t="s">
        <v>58</v>
      </c>
      <c r="I223" s="8"/>
      <c r="K223" s="20">
        <f>SUMIF('Support Contracts'!M:M,Systems!A223,'Support Contracts'!J:J)</f>
        <v>0</v>
      </c>
      <c r="L223" s="8" t="s">
        <v>58</v>
      </c>
    </row>
    <row r="224" spans="1:12" x14ac:dyDescent="0.3">
      <c r="A224" s="8" t="s">
        <v>280</v>
      </c>
      <c r="B224" s="8"/>
      <c r="E224" s="8" t="s">
        <v>58</v>
      </c>
      <c r="H224" s="8" t="s">
        <v>58</v>
      </c>
      <c r="I224" s="8"/>
      <c r="K224" s="20">
        <f>SUMIF('Support Contracts'!M:M,Systems!A224,'Support Contracts'!J:J)</f>
        <v>0</v>
      </c>
      <c r="L224" s="8" t="s">
        <v>58</v>
      </c>
    </row>
    <row r="225" spans="1:12" x14ac:dyDescent="0.3">
      <c r="A225" s="8" t="s">
        <v>281</v>
      </c>
      <c r="B225" s="8"/>
      <c r="E225" s="8" t="s">
        <v>58</v>
      </c>
      <c r="H225" s="8" t="s">
        <v>58</v>
      </c>
      <c r="I225" s="8"/>
      <c r="K225" s="20">
        <f>SUMIF('Support Contracts'!M:M,Systems!A225,'Support Contracts'!J:J)</f>
        <v>0</v>
      </c>
      <c r="L225" s="8" t="s">
        <v>58</v>
      </c>
    </row>
    <row r="226" spans="1:12" x14ac:dyDescent="0.3">
      <c r="A226" s="8" t="s">
        <v>282</v>
      </c>
      <c r="B226" s="8"/>
      <c r="E226" s="8" t="s">
        <v>58</v>
      </c>
      <c r="H226" s="8" t="s">
        <v>58</v>
      </c>
      <c r="I226" s="8"/>
      <c r="K226" s="20">
        <f>SUMIF('Support Contracts'!M:M,Systems!A226,'Support Contracts'!J:J)</f>
        <v>0</v>
      </c>
      <c r="L226" s="8" t="s">
        <v>58</v>
      </c>
    </row>
    <row r="227" spans="1:12" x14ac:dyDescent="0.3">
      <c r="A227" s="8" t="s">
        <v>283</v>
      </c>
      <c r="B227" s="8"/>
      <c r="E227" s="8" t="s">
        <v>58</v>
      </c>
      <c r="H227" s="8" t="s">
        <v>58</v>
      </c>
      <c r="I227" s="8"/>
      <c r="K227" s="20">
        <f>SUMIF('Support Contracts'!M:M,Systems!A227,'Support Contracts'!J:J)</f>
        <v>0</v>
      </c>
      <c r="L227" s="8" t="s">
        <v>58</v>
      </c>
    </row>
    <row r="228" spans="1:12" x14ac:dyDescent="0.3">
      <c r="A228" s="8" t="s">
        <v>284</v>
      </c>
      <c r="B228" s="8"/>
      <c r="E228" s="8" t="s">
        <v>58</v>
      </c>
      <c r="H228" s="8" t="s">
        <v>58</v>
      </c>
      <c r="I228" s="8"/>
      <c r="K228" s="20">
        <f>SUMIF('Support Contracts'!M:M,Systems!A228,'Support Contracts'!J:J)</f>
        <v>0</v>
      </c>
      <c r="L228" s="8" t="s">
        <v>58</v>
      </c>
    </row>
    <row r="229" spans="1:12" x14ac:dyDescent="0.3">
      <c r="A229" s="8" t="s">
        <v>285</v>
      </c>
      <c r="B229" s="8"/>
      <c r="E229" s="8" t="s">
        <v>58</v>
      </c>
      <c r="H229" s="8" t="s">
        <v>58</v>
      </c>
      <c r="I229" s="8"/>
      <c r="K229" s="20">
        <f>SUMIF('Support Contracts'!M:M,Systems!A229,'Support Contracts'!J:J)</f>
        <v>0</v>
      </c>
      <c r="L229" s="8" t="s">
        <v>58</v>
      </c>
    </row>
    <row r="230" spans="1:12" x14ac:dyDescent="0.3">
      <c r="A230" s="8" t="s">
        <v>286</v>
      </c>
      <c r="B230" s="8"/>
      <c r="E230" s="8" t="s">
        <v>58</v>
      </c>
      <c r="H230" s="8" t="s">
        <v>58</v>
      </c>
      <c r="I230" s="8"/>
      <c r="K230" s="20">
        <f>SUMIF('Support Contracts'!M:M,Systems!A230,'Support Contracts'!J:J)</f>
        <v>0</v>
      </c>
      <c r="L230" s="8" t="s">
        <v>58</v>
      </c>
    </row>
    <row r="231" spans="1:12" x14ac:dyDescent="0.3">
      <c r="A231" s="8" t="s">
        <v>287</v>
      </c>
      <c r="B231" s="8"/>
      <c r="E231" s="8" t="s">
        <v>58</v>
      </c>
      <c r="H231" s="8" t="s">
        <v>58</v>
      </c>
      <c r="I231" s="8"/>
      <c r="K231" s="20">
        <f>SUMIF('Support Contracts'!M:M,Systems!A231,'Support Contracts'!J:J)</f>
        <v>0</v>
      </c>
      <c r="L231" s="8" t="s">
        <v>58</v>
      </c>
    </row>
    <row r="232" spans="1:12" x14ac:dyDescent="0.3">
      <c r="A232" s="8" t="s">
        <v>288</v>
      </c>
      <c r="B232" s="8"/>
      <c r="E232" s="8" t="s">
        <v>58</v>
      </c>
      <c r="H232" s="8" t="s">
        <v>58</v>
      </c>
      <c r="I232" s="8"/>
      <c r="K232" s="20">
        <f>SUMIF('Support Contracts'!M:M,Systems!A232,'Support Contracts'!J:J)</f>
        <v>0</v>
      </c>
      <c r="L232" s="8" t="s">
        <v>58</v>
      </c>
    </row>
    <row r="233" spans="1:12" x14ac:dyDescent="0.3">
      <c r="A233" s="8" t="s">
        <v>289</v>
      </c>
      <c r="B233" s="8"/>
      <c r="E233" s="8" t="s">
        <v>58</v>
      </c>
      <c r="H233" s="8" t="s">
        <v>58</v>
      </c>
      <c r="I233" s="8"/>
      <c r="K233" s="20">
        <f>SUMIF('Support Contracts'!M:M,Systems!A233,'Support Contracts'!J:J)</f>
        <v>0</v>
      </c>
      <c r="L233" s="8" t="s">
        <v>58</v>
      </c>
    </row>
    <row r="234" spans="1:12" x14ac:dyDescent="0.3">
      <c r="A234" s="8" t="s">
        <v>290</v>
      </c>
      <c r="B234" s="8"/>
      <c r="E234" s="8" t="s">
        <v>58</v>
      </c>
      <c r="H234" s="8" t="s">
        <v>58</v>
      </c>
      <c r="I234" s="8"/>
      <c r="K234" s="20">
        <f>SUMIF('Support Contracts'!M:M,Systems!A234,'Support Contracts'!J:J)</f>
        <v>0</v>
      </c>
      <c r="L234" s="8" t="s">
        <v>58</v>
      </c>
    </row>
    <row r="235" spans="1:12" x14ac:dyDescent="0.3">
      <c r="A235" s="8" t="s">
        <v>291</v>
      </c>
      <c r="B235" s="8"/>
      <c r="E235" s="8" t="s">
        <v>58</v>
      </c>
      <c r="H235" s="8" t="s">
        <v>58</v>
      </c>
      <c r="I235" s="8"/>
      <c r="K235" s="20">
        <f>SUMIF('Support Contracts'!M:M,Systems!A235,'Support Contracts'!J:J)</f>
        <v>0</v>
      </c>
      <c r="L235" s="8" t="s">
        <v>58</v>
      </c>
    </row>
    <row r="236" spans="1:12" x14ac:dyDescent="0.3">
      <c r="A236" s="8" t="s">
        <v>292</v>
      </c>
      <c r="B236" s="8"/>
      <c r="E236" s="8" t="s">
        <v>58</v>
      </c>
      <c r="H236" s="8" t="s">
        <v>58</v>
      </c>
      <c r="I236" s="8"/>
      <c r="K236" s="20">
        <f>SUMIF('Support Contracts'!M:M,Systems!A236,'Support Contracts'!J:J)</f>
        <v>0</v>
      </c>
      <c r="L236" s="8" t="s">
        <v>58</v>
      </c>
    </row>
    <row r="237" spans="1:12" x14ac:dyDescent="0.3">
      <c r="A237" s="8" t="s">
        <v>293</v>
      </c>
      <c r="B237" s="8"/>
      <c r="E237" s="8" t="s">
        <v>58</v>
      </c>
      <c r="H237" s="8" t="s">
        <v>58</v>
      </c>
      <c r="I237" s="8"/>
      <c r="K237" s="20">
        <f>SUMIF('Support Contracts'!M:M,Systems!A237,'Support Contracts'!J:J)</f>
        <v>0</v>
      </c>
      <c r="L237" s="8" t="s">
        <v>58</v>
      </c>
    </row>
    <row r="238" spans="1:12" x14ac:dyDescent="0.3">
      <c r="A238" s="8" t="s">
        <v>294</v>
      </c>
      <c r="B238" s="8"/>
      <c r="E238" s="8" t="s">
        <v>58</v>
      </c>
      <c r="H238" s="8" t="s">
        <v>58</v>
      </c>
      <c r="I238" s="8"/>
      <c r="K238" s="20">
        <f>SUMIF('Support Contracts'!M:M,Systems!A238,'Support Contracts'!J:J)</f>
        <v>0</v>
      </c>
      <c r="L238" s="8" t="s">
        <v>58</v>
      </c>
    </row>
    <row r="239" spans="1:12" x14ac:dyDescent="0.3">
      <c r="A239" s="8" t="s">
        <v>295</v>
      </c>
      <c r="B239" s="8"/>
      <c r="E239" s="8" t="s">
        <v>58</v>
      </c>
      <c r="H239" s="8" t="s">
        <v>58</v>
      </c>
      <c r="I239" s="8"/>
      <c r="K239" s="20">
        <f>SUMIF('Support Contracts'!M:M,Systems!A239,'Support Contracts'!J:J)</f>
        <v>0</v>
      </c>
      <c r="L239" s="8" t="s">
        <v>58</v>
      </c>
    </row>
    <row r="240" spans="1:12" x14ac:dyDescent="0.3">
      <c r="A240" s="8" t="s">
        <v>296</v>
      </c>
      <c r="B240" s="8"/>
      <c r="E240" s="8" t="s">
        <v>58</v>
      </c>
      <c r="H240" s="8" t="s">
        <v>58</v>
      </c>
      <c r="I240" s="8"/>
      <c r="K240" s="20">
        <f>SUMIF('Support Contracts'!M:M,Systems!A240,'Support Contracts'!J:J)</f>
        <v>0</v>
      </c>
      <c r="L240" s="8" t="s">
        <v>58</v>
      </c>
    </row>
    <row r="241" spans="1:12" x14ac:dyDescent="0.3">
      <c r="A241" s="8" t="s">
        <v>297</v>
      </c>
      <c r="B241" s="8"/>
      <c r="E241" s="8" t="s">
        <v>58</v>
      </c>
      <c r="H241" s="8" t="s">
        <v>58</v>
      </c>
      <c r="I241" s="8"/>
      <c r="K241" s="20">
        <f>SUMIF('Support Contracts'!M:M,Systems!A241,'Support Contracts'!J:J)</f>
        <v>0</v>
      </c>
      <c r="L241" s="8" t="s">
        <v>58</v>
      </c>
    </row>
    <row r="242" spans="1:12" x14ac:dyDescent="0.3">
      <c r="A242" s="8" t="s">
        <v>298</v>
      </c>
      <c r="B242" s="8"/>
      <c r="E242" s="8" t="s">
        <v>58</v>
      </c>
      <c r="H242" s="8" t="s">
        <v>58</v>
      </c>
      <c r="I242" s="8"/>
      <c r="K242" s="20">
        <f>SUMIF('Support Contracts'!M:M,Systems!A242,'Support Contracts'!J:J)</f>
        <v>0</v>
      </c>
      <c r="L242" s="8" t="s">
        <v>58</v>
      </c>
    </row>
    <row r="243" spans="1:12" x14ac:dyDescent="0.3">
      <c r="A243" s="8" t="s">
        <v>299</v>
      </c>
      <c r="B243" s="8"/>
      <c r="E243" s="8" t="s">
        <v>58</v>
      </c>
      <c r="H243" s="8" t="s">
        <v>58</v>
      </c>
      <c r="I243" s="8"/>
      <c r="K243" s="20">
        <f>SUMIF('Support Contracts'!M:M,Systems!A243,'Support Contracts'!J:J)</f>
        <v>0</v>
      </c>
      <c r="L243" s="8" t="s">
        <v>58</v>
      </c>
    </row>
    <row r="244" spans="1:12" x14ac:dyDescent="0.3">
      <c r="A244" s="8" t="s">
        <v>300</v>
      </c>
      <c r="B244" s="8"/>
      <c r="E244" s="8" t="s">
        <v>58</v>
      </c>
      <c r="H244" s="8" t="s">
        <v>58</v>
      </c>
      <c r="I244" s="8"/>
      <c r="K244" s="20">
        <f>SUMIF('Support Contracts'!M:M,Systems!A244,'Support Contracts'!J:J)</f>
        <v>0</v>
      </c>
      <c r="L244" s="8" t="s">
        <v>58</v>
      </c>
    </row>
    <row r="245" spans="1:12" x14ac:dyDescent="0.3">
      <c r="A245" s="8" t="s">
        <v>301</v>
      </c>
      <c r="B245" s="8"/>
      <c r="E245" s="8" t="s">
        <v>58</v>
      </c>
      <c r="H245" s="8" t="s">
        <v>58</v>
      </c>
      <c r="I245" s="8"/>
      <c r="K245" s="20">
        <f>SUMIF('Support Contracts'!M:M,Systems!A245,'Support Contracts'!J:J)</f>
        <v>0</v>
      </c>
      <c r="L245" s="8" t="s">
        <v>58</v>
      </c>
    </row>
    <row r="246" spans="1:12" x14ac:dyDescent="0.3">
      <c r="A246" s="8" t="s">
        <v>302</v>
      </c>
      <c r="B246" s="8"/>
      <c r="E246" s="8" t="s">
        <v>58</v>
      </c>
      <c r="H246" s="8" t="s">
        <v>58</v>
      </c>
      <c r="I246" s="8"/>
      <c r="K246" s="20">
        <f>SUMIF('Support Contracts'!M:M,Systems!A246,'Support Contracts'!J:J)</f>
        <v>0</v>
      </c>
      <c r="L246" s="8" t="s">
        <v>58</v>
      </c>
    </row>
    <row r="247" spans="1:12" x14ac:dyDescent="0.3">
      <c r="A247" s="8" t="s">
        <v>303</v>
      </c>
      <c r="B247" s="8"/>
      <c r="E247" s="8" t="s">
        <v>58</v>
      </c>
      <c r="H247" s="8" t="s">
        <v>58</v>
      </c>
      <c r="I247" s="8"/>
      <c r="K247" s="20">
        <f>SUMIF('Support Contracts'!M:M,Systems!A247,'Support Contracts'!J:J)</f>
        <v>0</v>
      </c>
      <c r="L247" s="8" t="s">
        <v>58</v>
      </c>
    </row>
    <row r="248" spans="1:12" x14ac:dyDescent="0.3">
      <c r="A248" s="8" t="s">
        <v>304</v>
      </c>
      <c r="B248" s="8"/>
      <c r="E248" s="8" t="s">
        <v>58</v>
      </c>
      <c r="H248" s="8" t="s">
        <v>58</v>
      </c>
      <c r="I248" s="8"/>
      <c r="K248" s="20">
        <f>SUMIF('Support Contracts'!M:M,Systems!A248,'Support Contracts'!J:J)</f>
        <v>0</v>
      </c>
      <c r="L248" s="8" t="s">
        <v>58</v>
      </c>
    </row>
    <row r="249" spans="1:12" x14ac:dyDescent="0.3">
      <c r="A249" s="8" t="s">
        <v>305</v>
      </c>
      <c r="B249" s="8"/>
      <c r="E249" s="8" t="s">
        <v>58</v>
      </c>
      <c r="H249" s="8" t="s">
        <v>58</v>
      </c>
      <c r="I249" s="8"/>
      <c r="K249" s="20">
        <f>SUMIF('Support Contracts'!M:M,Systems!A249,'Support Contracts'!J:J)</f>
        <v>0</v>
      </c>
      <c r="L249" s="8" t="s">
        <v>58</v>
      </c>
    </row>
    <row r="250" spans="1:12" x14ac:dyDescent="0.3">
      <c r="A250" s="8" t="s">
        <v>306</v>
      </c>
      <c r="B250" s="8"/>
      <c r="E250" s="8" t="s">
        <v>58</v>
      </c>
      <c r="H250" s="8" t="s">
        <v>58</v>
      </c>
      <c r="I250" s="8"/>
      <c r="K250" s="20">
        <f>SUMIF('Support Contracts'!M:M,Systems!A250,'Support Contracts'!J:J)</f>
        <v>0</v>
      </c>
      <c r="L250" s="8" t="s">
        <v>58</v>
      </c>
    </row>
    <row r="251" spans="1:12" x14ac:dyDescent="0.3">
      <c r="A251" s="8" t="s">
        <v>307</v>
      </c>
      <c r="B251" s="8"/>
      <c r="E251" s="8" t="s">
        <v>58</v>
      </c>
      <c r="H251" s="8" t="s">
        <v>58</v>
      </c>
      <c r="I251" s="8"/>
      <c r="K251" s="20">
        <f>SUMIF('Support Contracts'!M:M,Systems!A251,'Support Contracts'!J:J)</f>
        <v>0</v>
      </c>
      <c r="L251" s="8" t="s">
        <v>58</v>
      </c>
    </row>
    <row r="252" spans="1:12" x14ac:dyDescent="0.3">
      <c r="A252" s="8" t="s">
        <v>308</v>
      </c>
      <c r="B252" s="8"/>
      <c r="E252" s="8" t="s">
        <v>58</v>
      </c>
      <c r="H252" s="8" t="s">
        <v>58</v>
      </c>
      <c r="I252" s="8"/>
      <c r="K252" s="20">
        <f>SUMIF('Support Contracts'!M:M,Systems!A252,'Support Contracts'!J:J)</f>
        <v>0</v>
      </c>
      <c r="L252" s="8" t="s">
        <v>58</v>
      </c>
    </row>
    <row r="253" spans="1:12" x14ac:dyDescent="0.3">
      <c r="A253" s="8" t="s">
        <v>309</v>
      </c>
      <c r="B253" s="8"/>
      <c r="E253" s="8" t="s">
        <v>58</v>
      </c>
      <c r="H253" s="8" t="s">
        <v>58</v>
      </c>
      <c r="I253" s="8"/>
      <c r="K253" s="20">
        <f>SUMIF('Support Contracts'!M:M,Systems!A253,'Support Contracts'!J:J)</f>
        <v>0</v>
      </c>
      <c r="L253" s="8" t="s">
        <v>58</v>
      </c>
    </row>
    <row r="254" spans="1:12" x14ac:dyDescent="0.3">
      <c r="A254" s="8" t="s">
        <v>310</v>
      </c>
      <c r="B254" s="8"/>
      <c r="E254" s="8" t="s">
        <v>58</v>
      </c>
      <c r="H254" s="8" t="s">
        <v>58</v>
      </c>
      <c r="I254" s="8"/>
      <c r="K254" s="20">
        <f>SUMIF('Support Contracts'!M:M,Systems!A254,'Support Contracts'!J:J)</f>
        <v>0</v>
      </c>
      <c r="L254" s="8" t="s">
        <v>58</v>
      </c>
    </row>
    <row r="255" spans="1:12" x14ac:dyDescent="0.3">
      <c r="A255" s="8" t="s">
        <v>311</v>
      </c>
      <c r="B255" s="8"/>
      <c r="E255" s="8" t="s">
        <v>58</v>
      </c>
      <c r="H255" s="8" t="s">
        <v>58</v>
      </c>
      <c r="I255" s="8"/>
      <c r="K255" s="20">
        <f>SUMIF('Support Contracts'!M:M,Systems!A255,'Support Contracts'!J:J)</f>
        <v>0</v>
      </c>
      <c r="L255" s="8" t="s">
        <v>58</v>
      </c>
    </row>
    <row r="256" spans="1:12" x14ac:dyDescent="0.3">
      <c r="A256" s="8" t="s">
        <v>312</v>
      </c>
      <c r="B256" s="8"/>
      <c r="E256" s="8" t="s">
        <v>58</v>
      </c>
      <c r="H256" s="8" t="s">
        <v>58</v>
      </c>
      <c r="I256" s="8"/>
      <c r="K256" s="20">
        <f>SUMIF('Support Contracts'!M:M,Systems!A256,'Support Contracts'!J:J)</f>
        <v>0</v>
      </c>
      <c r="L256" s="8" t="s">
        <v>58</v>
      </c>
    </row>
    <row r="257" spans="1:12" x14ac:dyDescent="0.3">
      <c r="A257" s="8" t="s">
        <v>313</v>
      </c>
      <c r="B257" s="8"/>
      <c r="E257" s="8" t="s">
        <v>58</v>
      </c>
      <c r="H257" s="8" t="s">
        <v>58</v>
      </c>
      <c r="I257" s="8"/>
      <c r="K257" s="20">
        <f>SUMIF('Support Contracts'!M:M,Systems!A257,'Support Contracts'!J:J)</f>
        <v>0</v>
      </c>
      <c r="L257" s="8" t="s">
        <v>58</v>
      </c>
    </row>
    <row r="258" spans="1:12" x14ac:dyDescent="0.3">
      <c r="A258" s="8" t="s">
        <v>314</v>
      </c>
      <c r="B258" s="8"/>
      <c r="E258" s="8" t="s">
        <v>58</v>
      </c>
      <c r="H258" s="8" t="s">
        <v>58</v>
      </c>
      <c r="I258" s="8"/>
      <c r="K258" s="20">
        <f>SUMIF('Support Contracts'!M:M,Systems!A258,'Support Contracts'!J:J)</f>
        <v>0</v>
      </c>
      <c r="L258" s="8" t="s">
        <v>58</v>
      </c>
    </row>
    <row r="259" spans="1:12" x14ac:dyDescent="0.3">
      <c r="A259" s="8" t="s">
        <v>315</v>
      </c>
      <c r="B259" s="8"/>
      <c r="E259" s="8" t="s">
        <v>58</v>
      </c>
      <c r="H259" s="8" t="s">
        <v>58</v>
      </c>
      <c r="I259" s="8"/>
      <c r="K259" s="20">
        <f>SUMIF('Support Contracts'!M:M,Systems!A259,'Support Contracts'!J:J)</f>
        <v>0</v>
      </c>
      <c r="L259" s="8" t="s">
        <v>58</v>
      </c>
    </row>
    <row r="260" spans="1:12" x14ac:dyDescent="0.3">
      <c r="A260" s="8" t="s">
        <v>316</v>
      </c>
      <c r="B260" s="8"/>
      <c r="E260" s="8" t="s">
        <v>58</v>
      </c>
      <c r="H260" s="8" t="s">
        <v>58</v>
      </c>
      <c r="I260" s="8"/>
      <c r="K260" s="20">
        <f>SUMIF('Support Contracts'!M:M,Systems!A260,'Support Contracts'!J:J)</f>
        <v>0</v>
      </c>
      <c r="L260" s="8" t="s">
        <v>58</v>
      </c>
    </row>
    <row r="261" spans="1:12" x14ac:dyDescent="0.3">
      <c r="A261" s="8" t="s">
        <v>317</v>
      </c>
      <c r="B261" s="8"/>
      <c r="E261" s="8" t="s">
        <v>58</v>
      </c>
      <c r="H261" s="8" t="s">
        <v>58</v>
      </c>
      <c r="I261" s="8"/>
      <c r="K261" s="20">
        <f>SUMIF('Support Contracts'!M:M,Systems!A261,'Support Contracts'!J:J)</f>
        <v>0</v>
      </c>
      <c r="L261" s="8" t="s">
        <v>58</v>
      </c>
    </row>
    <row r="262" spans="1:12" x14ac:dyDescent="0.3">
      <c r="A262" s="8" t="s">
        <v>318</v>
      </c>
      <c r="B262" s="8"/>
      <c r="E262" s="8" t="s">
        <v>58</v>
      </c>
      <c r="H262" s="8" t="s">
        <v>58</v>
      </c>
      <c r="I262" s="8"/>
      <c r="K262" s="20">
        <f>SUMIF('Support Contracts'!M:M,Systems!A262,'Support Contracts'!J:J)</f>
        <v>0</v>
      </c>
      <c r="L262" s="8" t="s">
        <v>58</v>
      </c>
    </row>
    <row r="263" spans="1:12" x14ac:dyDescent="0.3">
      <c r="A263" s="8" t="s">
        <v>319</v>
      </c>
      <c r="B263" s="8"/>
      <c r="E263" s="8" t="s">
        <v>58</v>
      </c>
      <c r="H263" s="8" t="s">
        <v>58</v>
      </c>
      <c r="I263" s="8"/>
      <c r="K263" s="20">
        <f>SUMIF('Support Contracts'!M:M,Systems!A263,'Support Contracts'!J:J)</f>
        <v>0</v>
      </c>
      <c r="L263" s="8" t="s">
        <v>58</v>
      </c>
    </row>
    <row r="264" spans="1:12" x14ac:dyDescent="0.3">
      <c r="A264" s="8" t="s">
        <v>320</v>
      </c>
      <c r="B264" s="8"/>
      <c r="E264" s="8" t="s">
        <v>58</v>
      </c>
      <c r="H264" s="8" t="s">
        <v>58</v>
      </c>
      <c r="I264" s="8"/>
      <c r="K264" s="20">
        <f>SUMIF('Support Contracts'!M:M,Systems!A264,'Support Contracts'!J:J)</f>
        <v>0</v>
      </c>
      <c r="L264" s="8" t="s">
        <v>58</v>
      </c>
    </row>
    <row r="265" spans="1:12" x14ac:dyDescent="0.3">
      <c r="A265" s="8" t="s">
        <v>321</v>
      </c>
      <c r="B265" s="8"/>
      <c r="E265" s="8" t="s">
        <v>58</v>
      </c>
      <c r="H265" s="8" t="s">
        <v>58</v>
      </c>
      <c r="I265" s="8"/>
      <c r="K265" s="20">
        <f>SUMIF('Support Contracts'!M:M,Systems!A265,'Support Contracts'!J:J)</f>
        <v>0</v>
      </c>
      <c r="L265" s="8" t="s">
        <v>58</v>
      </c>
    </row>
    <row r="266" spans="1:12" x14ac:dyDescent="0.3">
      <c r="A266" s="8" t="s">
        <v>322</v>
      </c>
      <c r="B266" s="8"/>
      <c r="E266" s="8" t="s">
        <v>58</v>
      </c>
      <c r="H266" s="8" t="s">
        <v>58</v>
      </c>
      <c r="I266" s="8"/>
      <c r="K266" s="20">
        <f>SUMIF('Support Contracts'!M:M,Systems!A266,'Support Contracts'!J:J)</f>
        <v>0</v>
      </c>
      <c r="L266" s="8" t="s">
        <v>58</v>
      </c>
    </row>
    <row r="267" spans="1:12" x14ac:dyDescent="0.3">
      <c r="A267" s="8" t="s">
        <v>323</v>
      </c>
      <c r="B267" s="8"/>
      <c r="E267" s="8" t="s">
        <v>58</v>
      </c>
      <c r="H267" s="8" t="s">
        <v>58</v>
      </c>
      <c r="I267" s="8"/>
      <c r="K267" s="20">
        <f>SUMIF('Support Contracts'!M:M,Systems!A267,'Support Contracts'!J:J)</f>
        <v>0</v>
      </c>
      <c r="L267" s="8" t="s">
        <v>58</v>
      </c>
    </row>
    <row r="268" spans="1:12" x14ac:dyDescent="0.3">
      <c r="A268" s="8" t="s">
        <v>324</v>
      </c>
      <c r="B268" s="8"/>
      <c r="E268" s="8" t="s">
        <v>58</v>
      </c>
      <c r="H268" s="8" t="s">
        <v>58</v>
      </c>
      <c r="I268" s="8"/>
      <c r="K268" s="20">
        <f>SUMIF('Support Contracts'!M:M,Systems!A268,'Support Contracts'!J:J)</f>
        <v>0</v>
      </c>
      <c r="L268" s="8" t="s">
        <v>58</v>
      </c>
    </row>
    <row r="269" spans="1:12" x14ac:dyDescent="0.3">
      <c r="A269" s="8" t="s">
        <v>325</v>
      </c>
      <c r="B269" s="8"/>
      <c r="E269" s="8" t="s">
        <v>58</v>
      </c>
      <c r="H269" s="8" t="s">
        <v>58</v>
      </c>
      <c r="I269" s="8"/>
      <c r="K269" s="20">
        <f>SUMIF('Support Contracts'!M:M,Systems!A269,'Support Contracts'!J:J)</f>
        <v>0</v>
      </c>
      <c r="L269" s="8" t="s">
        <v>58</v>
      </c>
    </row>
    <row r="270" spans="1:12" x14ac:dyDescent="0.3">
      <c r="A270" s="8" t="s">
        <v>326</v>
      </c>
      <c r="B270" s="8"/>
      <c r="E270" s="8" t="s">
        <v>58</v>
      </c>
      <c r="H270" s="8" t="s">
        <v>58</v>
      </c>
      <c r="I270" s="8"/>
      <c r="K270" s="20">
        <f>SUMIF('Support Contracts'!M:M,Systems!A270,'Support Contracts'!J:J)</f>
        <v>0</v>
      </c>
      <c r="L270" s="8" t="s">
        <v>58</v>
      </c>
    </row>
    <row r="271" spans="1:12" x14ac:dyDescent="0.3">
      <c r="A271" s="8" t="s">
        <v>327</v>
      </c>
      <c r="B271" s="8"/>
      <c r="E271" s="8" t="s">
        <v>58</v>
      </c>
      <c r="H271" s="8" t="s">
        <v>58</v>
      </c>
      <c r="I271" s="8"/>
      <c r="K271" s="20">
        <f>SUMIF('Support Contracts'!M:M,Systems!A271,'Support Contracts'!J:J)</f>
        <v>0</v>
      </c>
      <c r="L271" s="8" t="s">
        <v>58</v>
      </c>
    </row>
    <row r="272" spans="1:12" x14ac:dyDescent="0.3">
      <c r="A272" s="8" t="s">
        <v>328</v>
      </c>
      <c r="B272" s="8"/>
      <c r="E272" s="8" t="s">
        <v>58</v>
      </c>
      <c r="H272" s="8" t="s">
        <v>58</v>
      </c>
      <c r="I272" s="8"/>
      <c r="K272" s="20">
        <f>SUMIF('Support Contracts'!M:M,Systems!A272,'Support Contracts'!J:J)</f>
        <v>0</v>
      </c>
      <c r="L272" s="8" t="s">
        <v>58</v>
      </c>
    </row>
    <row r="273" spans="1:12" x14ac:dyDescent="0.3">
      <c r="A273" s="8" t="s">
        <v>329</v>
      </c>
      <c r="B273" s="8"/>
      <c r="E273" s="8" t="s">
        <v>58</v>
      </c>
      <c r="H273" s="8" t="s">
        <v>58</v>
      </c>
      <c r="I273" s="8"/>
      <c r="K273" s="20">
        <f>SUMIF('Support Contracts'!M:M,Systems!A273,'Support Contracts'!J:J)</f>
        <v>0</v>
      </c>
      <c r="L273" s="8" t="s">
        <v>58</v>
      </c>
    </row>
    <row r="274" spans="1:12" x14ac:dyDescent="0.3">
      <c r="A274" s="8" t="s">
        <v>330</v>
      </c>
      <c r="B274" s="8"/>
      <c r="E274" s="8" t="s">
        <v>58</v>
      </c>
      <c r="H274" s="8" t="s">
        <v>58</v>
      </c>
      <c r="I274" s="8"/>
      <c r="K274" s="20">
        <f>SUMIF('Support Contracts'!M:M,Systems!A274,'Support Contracts'!J:J)</f>
        <v>0</v>
      </c>
      <c r="L274" s="8" t="s">
        <v>58</v>
      </c>
    </row>
    <row r="275" spans="1:12" x14ac:dyDescent="0.3">
      <c r="A275" s="8" t="s">
        <v>331</v>
      </c>
      <c r="B275" s="8"/>
      <c r="E275" s="8" t="s">
        <v>58</v>
      </c>
      <c r="H275" s="8" t="s">
        <v>58</v>
      </c>
      <c r="I275" s="8"/>
      <c r="K275" s="20">
        <f>SUMIF('Support Contracts'!M:M,Systems!A275,'Support Contracts'!J:J)</f>
        <v>0</v>
      </c>
      <c r="L275" s="8" t="s">
        <v>58</v>
      </c>
    </row>
    <row r="276" spans="1:12" x14ac:dyDescent="0.3">
      <c r="A276" s="8" t="s">
        <v>332</v>
      </c>
      <c r="B276" s="8"/>
      <c r="E276" s="8" t="s">
        <v>58</v>
      </c>
      <c r="H276" s="8" t="s">
        <v>58</v>
      </c>
      <c r="I276" s="8"/>
      <c r="K276" s="20">
        <f>SUMIF('Support Contracts'!M:M,Systems!A276,'Support Contracts'!J:J)</f>
        <v>0</v>
      </c>
      <c r="L276" s="8" t="s">
        <v>58</v>
      </c>
    </row>
    <row r="277" spans="1:12" x14ac:dyDescent="0.3">
      <c r="A277" s="8" t="s">
        <v>333</v>
      </c>
      <c r="B277" s="8"/>
      <c r="E277" s="8" t="s">
        <v>58</v>
      </c>
      <c r="H277" s="8" t="s">
        <v>58</v>
      </c>
      <c r="I277" s="8"/>
      <c r="K277" s="20">
        <f>SUMIF('Support Contracts'!M:M,Systems!A277,'Support Contracts'!J:J)</f>
        <v>0</v>
      </c>
      <c r="L277" s="8" t="s">
        <v>58</v>
      </c>
    </row>
    <row r="278" spans="1:12" x14ac:dyDescent="0.3">
      <c r="A278" s="8" t="s">
        <v>334</v>
      </c>
      <c r="B278" s="8"/>
      <c r="E278" s="8" t="s">
        <v>58</v>
      </c>
      <c r="H278" s="8" t="s">
        <v>58</v>
      </c>
      <c r="I278" s="8"/>
      <c r="K278" s="20">
        <f>SUMIF('Support Contracts'!M:M,Systems!A278,'Support Contracts'!J:J)</f>
        <v>0</v>
      </c>
      <c r="L278" s="8" t="s">
        <v>58</v>
      </c>
    </row>
    <row r="279" spans="1:12" x14ac:dyDescent="0.3">
      <c r="A279" s="8" t="s">
        <v>335</v>
      </c>
      <c r="B279" s="8"/>
      <c r="E279" s="8" t="s">
        <v>58</v>
      </c>
      <c r="H279" s="8" t="s">
        <v>58</v>
      </c>
      <c r="I279" s="8"/>
      <c r="K279" s="20">
        <f>SUMIF('Support Contracts'!M:M,Systems!A279,'Support Contracts'!J:J)</f>
        <v>0</v>
      </c>
      <c r="L279" s="8" t="s">
        <v>58</v>
      </c>
    </row>
    <row r="280" spans="1:12" x14ac:dyDescent="0.3">
      <c r="A280" s="8" t="s">
        <v>336</v>
      </c>
      <c r="B280" s="8"/>
      <c r="E280" s="8" t="s">
        <v>58</v>
      </c>
      <c r="H280" s="8" t="s">
        <v>58</v>
      </c>
      <c r="I280" s="8"/>
      <c r="K280" s="20">
        <f>SUMIF('Support Contracts'!M:M,Systems!A280,'Support Contracts'!J:J)</f>
        <v>0</v>
      </c>
      <c r="L280" s="8" t="s">
        <v>58</v>
      </c>
    </row>
    <row r="281" spans="1:12" x14ac:dyDescent="0.3">
      <c r="A281" s="8" t="s">
        <v>337</v>
      </c>
      <c r="B281" s="8"/>
      <c r="E281" s="8" t="s">
        <v>58</v>
      </c>
      <c r="H281" s="8" t="s">
        <v>58</v>
      </c>
      <c r="I281" s="8"/>
      <c r="K281" s="20">
        <f>SUMIF('Support Contracts'!M:M,Systems!A281,'Support Contracts'!J:J)</f>
        <v>0</v>
      </c>
      <c r="L281" s="8" t="s">
        <v>58</v>
      </c>
    </row>
    <row r="282" spans="1:12" x14ac:dyDescent="0.3">
      <c r="A282" s="8" t="s">
        <v>338</v>
      </c>
      <c r="B282" s="8"/>
      <c r="E282" s="8" t="s">
        <v>58</v>
      </c>
      <c r="H282" s="8" t="s">
        <v>58</v>
      </c>
      <c r="I282" s="8"/>
      <c r="K282" s="20">
        <f>SUMIF('Support Contracts'!M:M,Systems!A282,'Support Contracts'!J:J)</f>
        <v>0</v>
      </c>
      <c r="L282" s="8" t="s">
        <v>58</v>
      </c>
    </row>
    <row r="283" spans="1:12" x14ac:dyDescent="0.3">
      <c r="A283" s="8" t="s">
        <v>339</v>
      </c>
      <c r="B283" s="8"/>
      <c r="E283" s="8" t="s">
        <v>58</v>
      </c>
      <c r="H283" s="8" t="s">
        <v>58</v>
      </c>
      <c r="I283" s="8"/>
      <c r="K283" s="20">
        <f>SUMIF('Support Contracts'!M:M,Systems!A283,'Support Contracts'!J:J)</f>
        <v>0</v>
      </c>
      <c r="L283" s="8" t="s">
        <v>58</v>
      </c>
    </row>
    <row r="284" spans="1:12" x14ac:dyDescent="0.3">
      <c r="A284" s="8" t="s">
        <v>340</v>
      </c>
      <c r="B284" s="8"/>
      <c r="E284" s="8" t="s">
        <v>58</v>
      </c>
      <c r="H284" s="8" t="s">
        <v>58</v>
      </c>
      <c r="I284" s="8"/>
      <c r="K284" s="20">
        <f>SUMIF('Support Contracts'!M:M,Systems!A284,'Support Contracts'!J:J)</f>
        <v>0</v>
      </c>
      <c r="L284" s="8" t="s">
        <v>58</v>
      </c>
    </row>
    <row r="285" spans="1:12" x14ac:dyDescent="0.3">
      <c r="A285" s="8" t="s">
        <v>341</v>
      </c>
      <c r="B285" s="8"/>
      <c r="E285" s="8" t="s">
        <v>58</v>
      </c>
      <c r="H285" s="8" t="s">
        <v>58</v>
      </c>
      <c r="I285" s="8"/>
      <c r="K285" s="20">
        <f>SUMIF('Support Contracts'!M:M,Systems!A285,'Support Contracts'!J:J)</f>
        <v>0</v>
      </c>
      <c r="L285" s="8" t="s">
        <v>58</v>
      </c>
    </row>
    <row r="286" spans="1:12" x14ac:dyDescent="0.3">
      <c r="A286" s="8" t="s">
        <v>342</v>
      </c>
      <c r="B286" s="8"/>
      <c r="E286" s="8" t="s">
        <v>58</v>
      </c>
      <c r="H286" s="8" t="s">
        <v>58</v>
      </c>
      <c r="I286" s="8"/>
      <c r="K286" s="20">
        <f>SUMIF('Support Contracts'!M:M,Systems!A286,'Support Contracts'!J:J)</f>
        <v>0</v>
      </c>
      <c r="L286" s="8" t="s">
        <v>58</v>
      </c>
    </row>
    <row r="287" spans="1:12" x14ac:dyDescent="0.3">
      <c r="A287" s="8" t="s">
        <v>343</v>
      </c>
      <c r="B287" s="8"/>
      <c r="E287" s="8" t="s">
        <v>58</v>
      </c>
      <c r="H287" s="8" t="s">
        <v>58</v>
      </c>
      <c r="I287" s="8"/>
      <c r="K287" s="20">
        <f>SUMIF('Support Contracts'!M:M,Systems!A287,'Support Contracts'!J:J)</f>
        <v>0</v>
      </c>
      <c r="L287" s="8" t="s">
        <v>58</v>
      </c>
    </row>
    <row r="288" spans="1:12" x14ac:dyDescent="0.3">
      <c r="A288" s="8" t="s">
        <v>344</v>
      </c>
      <c r="B288" s="8"/>
      <c r="E288" s="8" t="s">
        <v>58</v>
      </c>
      <c r="H288" s="8" t="s">
        <v>58</v>
      </c>
      <c r="I288" s="8"/>
      <c r="K288" s="20">
        <f>SUMIF('Support Contracts'!M:M,Systems!A288,'Support Contracts'!J:J)</f>
        <v>0</v>
      </c>
      <c r="L288" s="8" t="s">
        <v>58</v>
      </c>
    </row>
    <row r="289" spans="1:12" x14ac:dyDescent="0.3">
      <c r="A289" s="8" t="s">
        <v>345</v>
      </c>
      <c r="B289" s="8"/>
      <c r="E289" s="8" t="s">
        <v>58</v>
      </c>
      <c r="H289" s="8" t="s">
        <v>58</v>
      </c>
      <c r="I289" s="8"/>
      <c r="K289" s="20">
        <f>SUMIF('Support Contracts'!M:M,Systems!A289,'Support Contracts'!J:J)</f>
        <v>0</v>
      </c>
      <c r="L289" s="8" t="s">
        <v>58</v>
      </c>
    </row>
    <row r="290" spans="1:12" x14ac:dyDescent="0.3">
      <c r="A290" s="8" t="s">
        <v>346</v>
      </c>
      <c r="B290" s="8"/>
      <c r="E290" s="8" t="s">
        <v>58</v>
      </c>
      <c r="H290" s="8" t="s">
        <v>58</v>
      </c>
      <c r="I290" s="8"/>
      <c r="K290" s="20">
        <f>SUMIF('Support Contracts'!M:M,Systems!A290,'Support Contracts'!J:J)</f>
        <v>0</v>
      </c>
      <c r="L290" s="8" t="s">
        <v>58</v>
      </c>
    </row>
    <row r="291" spans="1:12" x14ac:dyDescent="0.3">
      <c r="A291" s="8" t="s">
        <v>347</v>
      </c>
      <c r="B291" s="8"/>
      <c r="E291" s="8" t="s">
        <v>58</v>
      </c>
      <c r="H291" s="8" t="s">
        <v>58</v>
      </c>
      <c r="I291" s="8"/>
      <c r="K291" s="20">
        <f>SUMIF('Support Contracts'!M:M,Systems!A291,'Support Contracts'!J:J)</f>
        <v>0</v>
      </c>
      <c r="L291" s="8" t="s">
        <v>58</v>
      </c>
    </row>
    <row r="292" spans="1:12" x14ac:dyDescent="0.3">
      <c r="A292" s="8" t="s">
        <v>348</v>
      </c>
      <c r="B292" s="8"/>
      <c r="E292" s="8" t="s">
        <v>58</v>
      </c>
      <c r="H292" s="8" t="s">
        <v>58</v>
      </c>
      <c r="I292" s="8"/>
      <c r="K292" s="20">
        <f>SUMIF('Support Contracts'!M:M,Systems!A292,'Support Contracts'!J:J)</f>
        <v>0</v>
      </c>
      <c r="L292" s="8" t="s">
        <v>58</v>
      </c>
    </row>
    <row r="293" spans="1:12" x14ac:dyDescent="0.3">
      <c r="A293" s="8" t="s">
        <v>349</v>
      </c>
      <c r="B293" s="8"/>
      <c r="E293" s="8" t="s">
        <v>58</v>
      </c>
      <c r="H293" s="8" t="s">
        <v>58</v>
      </c>
      <c r="I293" s="8"/>
      <c r="K293" s="20">
        <f>SUMIF('Support Contracts'!M:M,Systems!A293,'Support Contracts'!J:J)</f>
        <v>0</v>
      </c>
      <c r="L293" s="8" t="s">
        <v>58</v>
      </c>
    </row>
    <row r="294" spans="1:12" x14ac:dyDescent="0.3">
      <c r="A294" s="8" t="s">
        <v>350</v>
      </c>
      <c r="B294" s="8"/>
      <c r="E294" s="8" t="s">
        <v>58</v>
      </c>
      <c r="H294" s="8" t="s">
        <v>58</v>
      </c>
      <c r="I294" s="8"/>
      <c r="K294" s="20">
        <f>SUMIF('Support Contracts'!M:M,Systems!A294,'Support Contracts'!J:J)</f>
        <v>0</v>
      </c>
      <c r="L294" s="8" t="s">
        <v>58</v>
      </c>
    </row>
    <row r="295" spans="1:12" x14ac:dyDescent="0.3">
      <c r="A295" s="8" t="s">
        <v>351</v>
      </c>
      <c r="B295" s="8"/>
      <c r="E295" s="8" t="s">
        <v>58</v>
      </c>
      <c r="H295" s="8" t="s">
        <v>58</v>
      </c>
      <c r="I295" s="8"/>
      <c r="K295" s="20">
        <f>SUMIF('Support Contracts'!M:M,Systems!A295,'Support Contracts'!J:J)</f>
        <v>0</v>
      </c>
      <c r="L295" s="8" t="s">
        <v>58</v>
      </c>
    </row>
    <row r="296" spans="1:12" x14ac:dyDescent="0.3">
      <c r="A296" s="8" t="s">
        <v>352</v>
      </c>
      <c r="B296" s="8"/>
      <c r="E296" s="8" t="s">
        <v>58</v>
      </c>
      <c r="H296" s="8" t="s">
        <v>58</v>
      </c>
      <c r="I296" s="8"/>
      <c r="K296" s="20">
        <f>SUMIF('Support Contracts'!M:M,Systems!A296,'Support Contracts'!J:J)</f>
        <v>0</v>
      </c>
      <c r="L296" s="8" t="s">
        <v>58</v>
      </c>
    </row>
    <row r="297" spans="1:12" x14ac:dyDescent="0.3">
      <c r="A297" s="8" t="s">
        <v>353</v>
      </c>
      <c r="B297" s="8"/>
      <c r="E297" s="8" t="s">
        <v>58</v>
      </c>
      <c r="H297" s="8" t="s">
        <v>58</v>
      </c>
      <c r="I297" s="8"/>
      <c r="K297" s="20">
        <f>SUMIF('Support Contracts'!M:M,Systems!A297,'Support Contracts'!J:J)</f>
        <v>0</v>
      </c>
      <c r="L297" s="8" t="s">
        <v>58</v>
      </c>
    </row>
    <row r="298" spans="1:12" x14ac:dyDescent="0.3">
      <c r="A298" s="8" t="s">
        <v>354</v>
      </c>
      <c r="B298" s="8"/>
      <c r="E298" s="8" t="s">
        <v>58</v>
      </c>
      <c r="H298" s="8" t="s">
        <v>58</v>
      </c>
      <c r="I298" s="8"/>
      <c r="K298" s="20">
        <f>SUMIF('Support Contracts'!M:M,Systems!A298,'Support Contracts'!J:J)</f>
        <v>0</v>
      </c>
      <c r="L298" s="8" t="s">
        <v>58</v>
      </c>
    </row>
    <row r="299" spans="1:12" x14ac:dyDescent="0.3">
      <c r="A299" s="8" t="s">
        <v>355</v>
      </c>
      <c r="B299" s="8"/>
      <c r="E299" s="8" t="s">
        <v>58</v>
      </c>
      <c r="H299" s="8" t="s">
        <v>58</v>
      </c>
      <c r="I299" s="8"/>
      <c r="K299" s="20">
        <f>SUMIF('Support Contracts'!M:M,Systems!A299,'Support Contracts'!J:J)</f>
        <v>0</v>
      </c>
      <c r="L299" s="8" t="s">
        <v>58</v>
      </c>
    </row>
    <row r="300" spans="1:12" x14ac:dyDescent="0.3">
      <c r="A300" s="8" t="s">
        <v>356</v>
      </c>
      <c r="B300" s="8"/>
      <c r="E300" s="8" t="s">
        <v>58</v>
      </c>
      <c r="H300" s="8" t="s">
        <v>58</v>
      </c>
      <c r="I300" s="8"/>
      <c r="K300" s="20">
        <f>SUMIF('Support Contracts'!M:M,Systems!A300,'Support Contracts'!J:J)</f>
        <v>0</v>
      </c>
      <c r="L300" s="8" t="s">
        <v>58</v>
      </c>
    </row>
    <row r="301" spans="1:12" x14ac:dyDescent="0.3">
      <c r="A301" s="8" t="s">
        <v>357</v>
      </c>
      <c r="B301" s="8"/>
      <c r="E301" s="8" t="s">
        <v>58</v>
      </c>
      <c r="H301" s="8" t="s">
        <v>58</v>
      </c>
      <c r="I301" s="8"/>
      <c r="K301" s="20">
        <f>SUMIF('Support Contracts'!M:M,Systems!A301,'Support Contracts'!J:J)</f>
        <v>0</v>
      </c>
      <c r="L301" s="8" t="s">
        <v>58</v>
      </c>
    </row>
    <row r="302" spans="1:12" x14ac:dyDescent="0.3">
      <c r="A302" s="8" t="s">
        <v>358</v>
      </c>
      <c r="B302" s="8"/>
      <c r="E302" s="8" t="s">
        <v>58</v>
      </c>
      <c r="H302" s="8" t="s">
        <v>58</v>
      </c>
      <c r="I302" s="8"/>
      <c r="K302" s="20">
        <f>SUMIF('Support Contracts'!M:M,Systems!A302,'Support Contracts'!J:J)</f>
        <v>0</v>
      </c>
      <c r="L302" s="8" t="s">
        <v>58</v>
      </c>
    </row>
    <row r="303" spans="1:12" x14ac:dyDescent="0.3">
      <c r="A303" s="8" t="s">
        <v>359</v>
      </c>
      <c r="B303" s="8"/>
      <c r="E303" s="8" t="s">
        <v>58</v>
      </c>
      <c r="H303" s="8" t="s">
        <v>58</v>
      </c>
      <c r="I303" s="8"/>
      <c r="K303" s="20">
        <f>SUMIF('Support Contracts'!M:M,Systems!A303,'Support Contracts'!J:J)</f>
        <v>0</v>
      </c>
      <c r="L303" s="8" t="s">
        <v>58</v>
      </c>
    </row>
    <row r="304" spans="1:12" x14ac:dyDescent="0.3">
      <c r="A304" s="8" t="s">
        <v>360</v>
      </c>
      <c r="B304" s="8"/>
      <c r="E304" s="8" t="s">
        <v>58</v>
      </c>
      <c r="H304" s="8" t="s">
        <v>58</v>
      </c>
      <c r="I304" s="8"/>
      <c r="K304" s="20">
        <f>SUMIF('Support Contracts'!M:M,Systems!A304,'Support Contracts'!J:J)</f>
        <v>0</v>
      </c>
      <c r="L304" s="8" t="s">
        <v>58</v>
      </c>
    </row>
    <row r="305" spans="1:12" x14ac:dyDescent="0.3">
      <c r="A305" s="8" t="s">
        <v>361</v>
      </c>
      <c r="B305" s="8"/>
      <c r="E305" s="8" t="s">
        <v>58</v>
      </c>
      <c r="H305" s="8" t="s">
        <v>58</v>
      </c>
      <c r="I305" s="8"/>
      <c r="K305" s="20">
        <f>SUMIF('Support Contracts'!M:M,Systems!A305,'Support Contracts'!J:J)</f>
        <v>0</v>
      </c>
      <c r="L305" s="8" t="s">
        <v>58</v>
      </c>
    </row>
    <row r="306" spans="1:12" x14ac:dyDescent="0.3">
      <c r="A306" s="8" t="s">
        <v>362</v>
      </c>
      <c r="B306" s="8"/>
      <c r="E306" s="8" t="s">
        <v>58</v>
      </c>
      <c r="H306" s="8" t="s">
        <v>58</v>
      </c>
      <c r="I306" s="8"/>
      <c r="K306" s="20">
        <f>SUMIF('Support Contracts'!M:M,Systems!A306,'Support Contracts'!J:J)</f>
        <v>0</v>
      </c>
      <c r="L306" s="8" t="s">
        <v>58</v>
      </c>
    </row>
    <row r="307" spans="1:12" x14ac:dyDescent="0.3">
      <c r="A307" s="8" t="s">
        <v>363</v>
      </c>
      <c r="B307" s="8"/>
      <c r="E307" s="8" t="s">
        <v>58</v>
      </c>
      <c r="H307" s="8" t="s">
        <v>58</v>
      </c>
      <c r="I307" s="8"/>
      <c r="K307" s="20">
        <f>SUMIF('Support Contracts'!M:M,Systems!A307,'Support Contracts'!J:J)</f>
        <v>0</v>
      </c>
      <c r="L307" s="8" t="s">
        <v>58</v>
      </c>
    </row>
    <row r="308" spans="1:12" x14ac:dyDescent="0.3">
      <c r="A308" s="8" t="s">
        <v>364</v>
      </c>
      <c r="B308" s="8"/>
      <c r="E308" s="8" t="s">
        <v>58</v>
      </c>
      <c r="H308" s="8" t="s">
        <v>58</v>
      </c>
      <c r="I308" s="8"/>
      <c r="K308" s="20">
        <f>SUMIF('Support Contracts'!M:M,Systems!A308,'Support Contracts'!J:J)</f>
        <v>0</v>
      </c>
      <c r="L308" s="8" t="s">
        <v>58</v>
      </c>
    </row>
    <row r="309" spans="1:12" x14ac:dyDescent="0.3">
      <c r="A309" s="8" t="s">
        <v>365</v>
      </c>
      <c r="B309" s="8"/>
      <c r="E309" s="8" t="s">
        <v>58</v>
      </c>
      <c r="H309" s="8" t="s">
        <v>58</v>
      </c>
      <c r="I309" s="8"/>
      <c r="K309" s="20">
        <f>SUMIF('Support Contracts'!M:M,Systems!A309,'Support Contracts'!J:J)</f>
        <v>0</v>
      </c>
      <c r="L309" s="8" t="s">
        <v>58</v>
      </c>
    </row>
    <row r="310" spans="1:12" x14ac:dyDescent="0.3">
      <c r="A310" s="8" t="s">
        <v>366</v>
      </c>
      <c r="B310" s="8"/>
      <c r="E310" s="8" t="s">
        <v>58</v>
      </c>
      <c r="H310" s="8" t="s">
        <v>58</v>
      </c>
      <c r="I310" s="8"/>
      <c r="K310" s="20">
        <f>SUMIF('Support Contracts'!M:M,Systems!A310,'Support Contracts'!J:J)</f>
        <v>0</v>
      </c>
      <c r="L310" s="8" t="s">
        <v>58</v>
      </c>
    </row>
    <row r="311" spans="1:12" x14ac:dyDescent="0.3">
      <c r="A311" s="8" t="s">
        <v>367</v>
      </c>
      <c r="B311" s="8"/>
      <c r="E311" s="8" t="s">
        <v>58</v>
      </c>
      <c r="H311" s="8" t="s">
        <v>58</v>
      </c>
      <c r="I311" s="8"/>
      <c r="K311" s="20">
        <f>SUMIF('Support Contracts'!M:M,Systems!A311,'Support Contracts'!J:J)</f>
        <v>0</v>
      </c>
      <c r="L311" s="8" t="s">
        <v>58</v>
      </c>
    </row>
    <row r="312" spans="1:12" x14ac:dyDescent="0.3">
      <c r="A312" s="8" t="s">
        <v>368</v>
      </c>
      <c r="B312" s="8"/>
      <c r="E312" s="8" t="s">
        <v>58</v>
      </c>
      <c r="H312" s="8" t="s">
        <v>58</v>
      </c>
      <c r="I312" s="8"/>
      <c r="K312" s="20">
        <f>SUMIF('Support Contracts'!M:M,Systems!A312,'Support Contracts'!J:J)</f>
        <v>0</v>
      </c>
      <c r="L312" s="8" t="s">
        <v>58</v>
      </c>
    </row>
    <row r="313" spans="1:12" x14ac:dyDescent="0.3">
      <c r="A313" s="8" t="s">
        <v>369</v>
      </c>
      <c r="B313" s="8"/>
      <c r="E313" s="8" t="s">
        <v>58</v>
      </c>
      <c r="H313" s="8" t="s">
        <v>58</v>
      </c>
      <c r="I313" s="8"/>
      <c r="K313" s="20">
        <f>SUMIF('Support Contracts'!M:M,Systems!A313,'Support Contracts'!J:J)</f>
        <v>0</v>
      </c>
      <c r="L313" s="8" t="s">
        <v>58</v>
      </c>
    </row>
    <row r="314" spans="1:12" x14ac:dyDescent="0.3">
      <c r="A314" s="8" t="s">
        <v>370</v>
      </c>
      <c r="B314" s="8"/>
      <c r="E314" s="8" t="s">
        <v>58</v>
      </c>
      <c r="H314" s="8" t="s">
        <v>58</v>
      </c>
      <c r="I314" s="8"/>
      <c r="K314" s="20">
        <f>SUMIF('Support Contracts'!M:M,Systems!A314,'Support Contracts'!J:J)</f>
        <v>0</v>
      </c>
      <c r="L314" s="8" t="s">
        <v>58</v>
      </c>
    </row>
    <row r="315" spans="1:12" x14ac:dyDescent="0.3">
      <c r="A315" s="8" t="s">
        <v>371</v>
      </c>
      <c r="B315" s="8"/>
      <c r="E315" s="8" t="s">
        <v>58</v>
      </c>
      <c r="H315" s="8" t="s">
        <v>58</v>
      </c>
      <c r="I315" s="8"/>
      <c r="K315" s="20">
        <f>SUMIF('Support Contracts'!M:M,Systems!A315,'Support Contracts'!J:J)</f>
        <v>0</v>
      </c>
      <c r="L315" s="8" t="s">
        <v>58</v>
      </c>
    </row>
    <row r="316" spans="1:12" x14ac:dyDescent="0.3">
      <c r="A316" s="8" t="s">
        <v>372</v>
      </c>
      <c r="B316" s="8"/>
      <c r="E316" s="8" t="s">
        <v>58</v>
      </c>
      <c r="H316" s="8" t="s">
        <v>58</v>
      </c>
      <c r="I316" s="8"/>
      <c r="K316" s="20">
        <f>SUMIF('Support Contracts'!M:M,Systems!A316,'Support Contracts'!J:J)</f>
        <v>0</v>
      </c>
      <c r="L316" s="8" t="s">
        <v>58</v>
      </c>
    </row>
    <row r="317" spans="1:12" x14ac:dyDescent="0.3">
      <c r="A317" s="8" t="s">
        <v>373</v>
      </c>
      <c r="B317" s="8"/>
      <c r="E317" s="8" t="s">
        <v>58</v>
      </c>
      <c r="H317" s="8" t="s">
        <v>58</v>
      </c>
      <c r="I317" s="8"/>
      <c r="K317" s="20">
        <f>SUMIF('Support Contracts'!M:M,Systems!A317,'Support Contracts'!J:J)</f>
        <v>0</v>
      </c>
      <c r="L317" s="8" t="s">
        <v>58</v>
      </c>
    </row>
    <row r="318" spans="1:12" x14ac:dyDescent="0.3">
      <c r="A318" s="8" t="s">
        <v>374</v>
      </c>
      <c r="B318" s="8"/>
      <c r="E318" s="8" t="s">
        <v>58</v>
      </c>
      <c r="H318" s="8" t="s">
        <v>58</v>
      </c>
      <c r="I318" s="8"/>
      <c r="K318" s="20">
        <f>SUMIF('Support Contracts'!M:M,Systems!A318,'Support Contracts'!J:J)</f>
        <v>0</v>
      </c>
      <c r="L318" s="8" t="s">
        <v>58</v>
      </c>
    </row>
    <row r="319" spans="1:12" x14ac:dyDescent="0.3">
      <c r="A319" s="8" t="s">
        <v>375</v>
      </c>
      <c r="B319" s="8"/>
      <c r="E319" s="8" t="s">
        <v>58</v>
      </c>
      <c r="H319" s="8" t="s">
        <v>58</v>
      </c>
      <c r="I319" s="8"/>
      <c r="K319" s="20">
        <f>SUMIF('Support Contracts'!M:M,Systems!A319,'Support Contracts'!J:J)</f>
        <v>0</v>
      </c>
      <c r="L319" s="8" t="s">
        <v>58</v>
      </c>
    </row>
    <row r="320" spans="1:12" x14ac:dyDescent="0.3">
      <c r="A320" s="8" t="s">
        <v>376</v>
      </c>
      <c r="B320" s="8"/>
      <c r="E320" s="8" t="s">
        <v>58</v>
      </c>
      <c r="H320" s="8" t="s">
        <v>58</v>
      </c>
      <c r="I320" s="8"/>
      <c r="K320" s="20">
        <f>SUMIF('Support Contracts'!M:M,Systems!A320,'Support Contracts'!J:J)</f>
        <v>0</v>
      </c>
      <c r="L320" s="8" t="s">
        <v>58</v>
      </c>
    </row>
    <row r="321" spans="1:12" x14ac:dyDescent="0.3">
      <c r="A321" s="8" t="s">
        <v>377</v>
      </c>
      <c r="B321" s="8"/>
      <c r="E321" s="8" t="s">
        <v>58</v>
      </c>
      <c r="H321" s="8" t="s">
        <v>58</v>
      </c>
      <c r="I321" s="8"/>
      <c r="K321" s="20">
        <f>SUMIF('Support Contracts'!M:M,Systems!A321,'Support Contracts'!J:J)</f>
        <v>0</v>
      </c>
      <c r="L321" s="8" t="s">
        <v>58</v>
      </c>
    </row>
    <row r="322" spans="1:12" x14ac:dyDescent="0.3">
      <c r="A322" s="8" t="s">
        <v>378</v>
      </c>
      <c r="B322" s="8"/>
      <c r="E322" s="8" t="s">
        <v>58</v>
      </c>
      <c r="H322" s="8" t="s">
        <v>58</v>
      </c>
      <c r="I322" s="8"/>
      <c r="K322" s="20">
        <f>SUMIF('Support Contracts'!M:M,Systems!A322,'Support Contracts'!J:J)</f>
        <v>0</v>
      </c>
      <c r="L322" s="8" t="s">
        <v>58</v>
      </c>
    </row>
    <row r="323" spans="1:12" x14ac:dyDescent="0.3">
      <c r="A323" s="8" t="s">
        <v>379</v>
      </c>
      <c r="B323" s="8"/>
      <c r="E323" s="8" t="s">
        <v>58</v>
      </c>
      <c r="H323" s="8" t="s">
        <v>58</v>
      </c>
      <c r="I323" s="8"/>
      <c r="K323" s="20">
        <f>SUMIF('Support Contracts'!M:M,Systems!A323,'Support Contracts'!J:J)</f>
        <v>0</v>
      </c>
      <c r="L323" s="8" t="s">
        <v>58</v>
      </c>
    </row>
    <row r="324" spans="1:12" x14ac:dyDescent="0.3">
      <c r="A324" s="8" t="s">
        <v>380</v>
      </c>
      <c r="B324" s="8"/>
      <c r="E324" s="8" t="s">
        <v>58</v>
      </c>
      <c r="H324" s="8" t="s">
        <v>58</v>
      </c>
      <c r="I324" s="8"/>
      <c r="K324" s="20">
        <f>SUMIF('Support Contracts'!M:M,Systems!A324,'Support Contracts'!J:J)</f>
        <v>0</v>
      </c>
      <c r="L324" s="8" t="s">
        <v>58</v>
      </c>
    </row>
    <row r="325" spans="1:12" x14ac:dyDescent="0.3">
      <c r="A325" s="8" t="s">
        <v>381</v>
      </c>
      <c r="B325" s="8"/>
      <c r="E325" s="8" t="s">
        <v>58</v>
      </c>
      <c r="H325" s="8" t="s">
        <v>58</v>
      </c>
      <c r="I325" s="8"/>
      <c r="K325" s="20">
        <f>SUMIF('Support Contracts'!M:M,Systems!A325,'Support Contracts'!J:J)</f>
        <v>0</v>
      </c>
      <c r="L325" s="8" t="s">
        <v>58</v>
      </c>
    </row>
    <row r="326" spans="1:12" x14ac:dyDescent="0.3">
      <c r="A326" s="8" t="s">
        <v>382</v>
      </c>
      <c r="B326" s="8"/>
      <c r="E326" s="8" t="s">
        <v>58</v>
      </c>
      <c r="H326" s="8" t="s">
        <v>58</v>
      </c>
      <c r="I326" s="8"/>
      <c r="K326" s="20">
        <f>SUMIF('Support Contracts'!M:M,Systems!A326,'Support Contracts'!J:J)</f>
        <v>0</v>
      </c>
      <c r="L326" s="8" t="s">
        <v>58</v>
      </c>
    </row>
    <row r="327" spans="1:12" x14ac:dyDescent="0.3">
      <c r="A327" s="8" t="s">
        <v>383</v>
      </c>
      <c r="B327" s="8"/>
      <c r="E327" s="8" t="s">
        <v>58</v>
      </c>
      <c r="H327" s="8" t="s">
        <v>58</v>
      </c>
      <c r="I327" s="8"/>
      <c r="K327" s="20">
        <f>SUMIF('Support Contracts'!M:M,Systems!A327,'Support Contracts'!J:J)</f>
        <v>0</v>
      </c>
      <c r="L327" s="8" t="s">
        <v>58</v>
      </c>
    </row>
    <row r="328" spans="1:12" x14ac:dyDescent="0.3">
      <c r="A328" s="8" t="s">
        <v>384</v>
      </c>
      <c r="B328" s="8"/>
      <c r="E328" s="8" t="s">
        <v>58</v>
      </c>
      <c r="H328" s="8" t="s">
        <v>58</v>
      </c>
      <c r="I328" s="8"/>
      <c r="K328" s="20">
        <f>SUMIF('Support Contracts'!M:M,Systems!A328,'Support Contracts'!J:J)</f>
        <v>0</v>
      </c>
      <c r="L328" s="8" t="s">
        <v>58</v>
      </c>
    </row>
    <row r="329" spans="1:12" x14ac:dyDescent="0.3">
      <c r="A329" s="8" t="s">
        <v>385</v>
      </c>
      <c r="B329" s="8"/>
      <c r="E329" s="8" t="s">
        <v>58</v>
      </c>
      <c r="H329" s="8" t="s">
        <v>58</v>
      </c>
      <c r="I329" s="8"/>
      <c r="K329" s="20">
        <f>SUMIF('Support Contracts'!M:M,Systems!A329,'Support Contracts'!J:J)</f>
        <v>0</v>
      </c>
      <c r="L329" s="8" t="s">
        <v>58</v>
      </c>
    </row>
    <row r="330" spans="1:12" x14ac:dyDescent="0.3">
      <c r="A330" s="8" t="s">
        <v>386</v>
      </c>
      <c r="B330" s="8"/>
      <c r="E330" s="8" t="s">
        <v>58</v>
      </c>
      <c r="H330" s="8" t="s">
        <v>58</v>
      </c>
      <c r="I330" s="8"/>
      <c r="K330" s="20">
        <f>SUMIF('Support Contracts'!M:M,Systems!A330,'Support Contracts'!J:J)</f>
        <v>0</v>
      </c>
      <c r="L330" s="8" t="s">
        <v>58</v>
      </c>
    </row>
    <row r="331" spans="1:12" x14ac:dyDescent="0.3">
      <c r="A331" s="8" t="s">
        <v>387</v>
      </c>
      <c r="B331" s="8"/>
      <c r="E331" s="8" t="s">
        <v>58</v>
      </c>
      <c r="H331" s="8" t="s">
        <v>58</v>
      </c>
      <c r="I331" s="8"/>
      <c r="K331" s="20">
        <f>SUMIF('Support Contracts'!M:M,Systems!A331,'Support Contracts'!J:J)</f>
        <v>0</v>
      </c>
      <c r="L331" s="8" t="s">
        <v>58</v>
      </c>
    </row>
    <row r="332" spans="1:12" x14ac:dyDescent="0.3">
      <c r="A332" s="8" t="s">
        <v>388</v>
      </c>
      <c r="B332" s="8"/>
      <c r="E332" s="8" t="s">
        <v>58</v>
      </c>
      <c r="H332" s="8" t="s">
        <v>58</v>
      </c>
      <c r="I332" s="8"/>
      <c r="K332" s="20">
        <f>SUMIF('Support Contracts'!M:M,Systems!A332,'Support Contracts'!J:J)</f>
        <v>0</v>
      </c>
      <c r="L332" s="8" t="s">
        <v>58</v>
      </c>
    </row>
    <row r="333" spans="1:12" x14ac:dyDescent="0.3">
      <c r="A333" s="8" t="s">
        <v>389</v>
      </c>
      <c r="B333" s="8"/>
      <c r="E333" s="8" t="s">
        <v>58</v>
      </c>
      <c r="H333" s="8" t="s">
        <v>58</v>
      </c>
      <c r="I333" s="8"/>
      <c r="K333" s="20">
        <f>SUMIF('Support Contracts'!M:M,Systems!A333,'Support Contracts'!J:J)</f>
        <v>0</v>
      </c>
      <c r="L333" s="8" t="s">
        <v>58</v>
      </c>
    </row>
    <row r="334" spans="1:12" x14ac:dyDescent="0.3">
      <c r="A334" s="8" t="s">
        <v>390</v>
      </c>
      <c r="B334" s="8"/>
      <c r="E334" s="8" t="s">
        <v>58</v>
      </c>
      <c r="H334" s="8" t="s">
        <v>58</v>
      </c>
      <c r="I334" s="8"/>
      <c r="K334" s="20">
        <f>SUMIF('Support Contracts'!M:M,Systems!A334,'Support Contracts'!J:J)</f>
        <v>0</v>
      </c>
      <c r="L334" s="8" t="s">
        <v>58</v>
      </c>
    </row>
    <row r="335" spans="1:12" x14ac:dyDescent="0.3">
      <c r="A335" s="8" t="s">
        <v>391</v>
      </c>
      <c r="B335" s="8"/>
      <c r="E335" s="8" t="s">
        <v>58</v>
      </c>
      <c r="H335" s="8" t="s">
        <v>58</v>
      </c>
      <c r="I335" s="8"/>
      <c r="K335" s="20">
        <f>SUMIF('Support Contracts'!M:M,Systems!A335,'Support Contracts'!J:J)</f>
        <v>0</v>
      </c>
      <c r="L335" s="8" t="s">
        <v>58</v>
      </c>
    </row>
    <row r="336" spans="1:12" x14ac:dyDescent="0.3">
      <c r="A336" s="8" t="s">
        <v>392</v>
      </c>
      <c r="B336" s="8"/>
      <c r="E336" s="8" t="s">
        <v>58</v>
      </c>
      <c r="H336" s="8" t="s">
        <v>58</v>
      </c>
      <c r="I336" s="8"/>
      <c r="K336" s="20">
        <f>SUMIF('Support Contracts'!M:M,Systems!A336,'Support Contracts'!J:J)</f>
        <v>0</v>
      </c>
      <c r="L336" s="8" t="s">
        <v>58</v>
      </c>
    </row>
    <row r="337" spans="1:12" x14ac:dyDescent="0.3">
      <c r="A337" s="8" t="s">
        <v>393</v>
      </c>
      <c r="B337" s="8"/>
      <c r="E337" s="8" t="s">
        <v>58</v>
      </c>
      <c r="H337" s="8" t="s">
        <v>58</v>
      </c>
      <c r="I337" s="8"/>
      <c r="K337" s="20">
        <f>SUMIF('Support Contracts'!M:M,Systems!A337,'Support Contracts'!J:J)</f>
        <v>0</v>
      </c>
      <c r="L337" s="8" t="s">
        <v>58</v>
      </c>
    </row>
    <row r="338" spans="1:12" x14ac:dyDescent="0.3">
      <c r="A338" s="8" t="s">
        <v>394</v>
      </c>
      <c r="B338" s="8"/>
      <c r="E338" s="8" t="s">
        <v>58</v>
      </c>
      <c r="H338" s="8" t="s">
        <v>58</v>
      </c>
      <c r="I338" s="8"/>
      <c r="K338" s="20">
        <f>SUMIF('Support Contracts'!M:M,Systems!A338,'Support Contracts'!J:J)</f>
        <v>0</v>
      </c>
      <c r="L338" s="8" t="s">
        <v>58</v>
      </c>
    </row>
    <row r="339" spans="1:12" x14ac:dyDescent="0.3">
      <c r="A339" s="8" t="s">
        <v>395</v>
      </c>
      <c r="B339" s="8"/>
      <c r="E339" s="8" t="s">
        <v>58</v>
      </c>
      <c r="H339" s="8" t="s">
        <v>58</v>
      </c>
      <c r="I339" s="8"/>
      <c r="K339" s="20">
        <f>SUMIF('Support Contracts'!M:M,Systems!A339,'Support Contracts'!J:J)</f>
        <v>0</v>
      </c>
      <c r="L339" s="8" t="s">
        <v>58</v>
      </c>
    </row>
    <row r="340" spans="1:12" x14ac:dyDescent="0.3">
      <c r="A340" s="8" t="s">
        <v>396</v>
      </c>
      <c r="B340" s="8"/>
      <c r="E340" s="8" t="s">
        <v>58</v>
      </c>
      <c r="H340" s="8" t="s">
        <v>58</v>
      </c>
      <c r="I340" s="8"/>
      <c r="K340" s="20">
        <f>SUMIF('Support Contracts'!M:M,Systems!A340,'Support Contracts'!J:J)</f>
        <v>0</v>
      </c>
      <c r="L340" s="8" t="s">
        <v>58</v>
      </c>
    </row>
    <row r="341" spans="1:12" x14ac:dyDescent="0.3">
      <c r="A341" s="8" t="s">
        <v>397</v>
      </c>
      <c r="B341" s="8"/>
      <c r="E341" s="8" t="s">
        <v>58</v>
      </c>
      <c r="H341" s="8" t="s">
        <v>58</v>
      </c>
      <c r="I341" s="8"/>
      <c r="K341" s="20">
        <f>SUMIF('Support Contracts'!M:M,Systems!A341,'Support Contracts'!J:J)</f>
        <v>0</v>
      </c>
      <c r="L341" s="8" t="s">
        <v>58</v>
      </c>
    </row>
    <row r="342" spans="1:12" x14ac:dyDescent="0.3">
      <c r="A342" s="8" t="s">
        <v>398</v>
      </c>
      <c r="B342" s="8"/>
      <c r="E342" s="8" t="s">
        <v>58</v>
      </c>
      <c r="H342" s="8" t="s">
        <v>58</v>
      </c>
      <c r="I342" s="8"/>
      <c r="K342" s="20">
        <f>SUMIF('Support Contracts'!M:M,Systems!A342,'Support Contracts'!J:J)</f>
        <v>0</v>
      </c>
      <c r="L342" s="8" t="s">
        <v>58</v>
      </c>
    </row>
    <row r="343" spans="1:12" x14ac:dyDescent="0.3">
      <c r="A343" s="8" t="s">
        <v>399</v>
      </c>
      <c r="B343" s="8"/>
      <c r="E343" s="8" t="s">
        <v>58</v>
      </c>
      <c r="H343" s="8" t="s">
        <v>58</v>
      </c>
      <c r="I343" s="8"/>
      <c r="K343" s="20">
        <f>SUMIF('Support Contracts'!M:M,Systems!A343,'Support Contracts'!J:J)</f>
        <v>0</v>
      </c>
      <c r="L343" s="8" t="s">
        <v>58</v>
      </c>
    </row>
    <row r="344" spans="1:12" x14ac:dyDescent="0.3">
      <c r="A344" s="8" t="s">
        <v>400</v>
      </c>
      <c r="B344" s="8"/>
      <c r="E344" s="8" t="s">
        <v>58</v>
      </c>
      <c r="H344" s="8" t="s">
        <v>58</v>
      </c>
      <c r="I344" s="8"/>
      <c r="K344" s="20">
        <f>SUMIF('Support Contracts'!M:M,Systems!A344,'Support Contracts'!J:J)</f>
        <v>0</v>
      </c>
      <c r="L344" s="8" t="s">
        <v>58</v>
      </c>
    </row>
    <row r="345" spans="1:12" x14ac:dyDescent="0.3">
      <c r="A345" s="8" t="s">
        <v>401</v>
      </c>
      <c r="B345" s="8"/>
      <c r="E345" s="8" t="s">
        <v>58</v>
      </c>
      <c r="H345" s="8" t="s">
        <v>58</v>
      </c>
      <c r="I345" s="8"/>
      <c r="K345" s="20">
        <f>SUMIF('Support Contracts'!M:M,Systems!A345,'Support Contracts'!J:J)</f>
        <v>0</v>
      </c>
      <c r="L345" s="8" t="s">
        <v>58</v>
      </c>
    </row>
    <row r="346" spans="1:12" x14ac:dyDescent="0.3">
      <c r="A346" s="8" t="s">
        <v>402</v>
      </c>
      <c r="B346" s="8"/>
      <c r="E346" s="8" t="s">
        <v>58</v>
      </c>
      <c r="H346" s="8" t="s">
        <v>58</v>
      </c>
      <c r="I346" s="8"/>
      <c r="K346" s="20">
        <f>SUMIF('Support Contracts'!M:M,Systems!A346,'Support Contracts'!J:J)</f>
        <v>0</v>
      </c>
      <c r="L346" s="8" t="s">
        <v>58</v>
      </c>
    </row>
    <row r="347" spans="1:12" x14ac:dyDescent="0.3">
      <c r="A347" s="8" t="s">
        <v>403</v>
      </c>
      <c r="B347" s="8"/>
      <c r="E347" s="8" t="s">
        <v>58</v>
      </c>
      <c r="H347" s="8" t="s">
        <v>58</v>
      </c>
      <c r="I347" s="8"/>
      <c r="K347" s="20">
        <f>SUMIF('Support Contracts'!M:M,Systems!A347,'Support Contracts'!J:J)</f>
        <v>0</v>
      </c>
      <c r="L347" s="8" t="s">
        <v>58</v>
      </c>
    </row>
    <row r="348" spans="1:12" x14ac:dyDescent="0.3">
      <c r="A348" s="8" t="s">
        <v>404</v>
      </c>
      <c r="B348" s="8"/>
      <c r="E348" s="8" t="s">
        <v>58</v>
      </c>
      <c r="H348" s="8" t="s">
        <v>58</v>
      </c>
      <c r="I348" s="8"/>
      <c r="K348" s="20">
        <f>SUMIF('Support Contracts'!M:M,Systems!A348,'Support Contracts'!J:J)</f>
        <v>0</v>
      </c>
      <c r="L348" s="8" t="s">
        <v>58</v>
      </c>
    </row>
    <row r="349" spans="1:12" x14ac:dyDescent="0.3">
      <c r="A349" s="8" t="s">
        <v>405</v>
      </c>
      <c r="B349" s="8"/>
      <c r="E349" s="8" t="s">
        <v>58</v>
      </c>
      <c r="H349" s="8" t="s">
        <v>58</v>
      </c>
      <c r="I349" s="8"/>
      <c r="K349" s="20">
        <f>SUMIF('Support Contracts'!M:M,Systems!A349,'Support Contracts'!J:J)</f>
        <v>0</v>
      </c>
      <c r="L349" s="8" t="s">
        <v>58</v>
      </c>
    </row>
    <row r="350" spans="1:12" x14ac:dyDescent="0.3">
      <c r="A350" s="8" t="s">
        <v>406</v>
      </c>
      <c r="B350" s="8"/>
      <c r="E350" s="8" t="s">
        <v>58</v>
      </c>
      <c r="H350" s="8" t="s">
        <v>58</v>
      </c>
      <c r="I350" s="8"/>
      <c r="K350" s="20">
        <f>SUMIF('Support Contracts'!M:M,Systems!A350,'Support Contracts'!J:J)</f>
        <v>0</v>
      </c>
      <c r="L350" s="8" t="s">
        <v>58</v>
      </c>
    </row>
    <row r="351" spans="1:12" x14ac:dyDescent="0.3">
      <c r="A351" s="8" t="s">
        <v>407</v>
      </c>
      <c r="B351" s="8"/>
      <c r="E351" s="8" t="s">
        <v>58</v>
      </c>
      <c r="H351" s="8" t="s">
        <v>58</v>
      </c>
      <c r="I351" s="8"/>
      <c r="K351" s="20">
        <f>SUMIF('Support Contracts'!M:M,Systems!A351,'Support Contracts'!J:J)</f>
        <v>0</v>
      </c>
      <c r="L351" s="8" t="s">
        <v>58</v>
      </c>
    </row>
    <row r="352" spans="1:12" x14ac:dyDescent="0.3">
      <c r="A352" s="8" t="s">
        <v>408</v>
      </c>
      <c r="B352" s="8"/>
      <c r="E352" s="8" t="s">
        <v>58</v>
      </c>
      <c r="H352" s="8" t="s">
        <v>58</v>
      </c>
      <c r="I352" s="8"/>
      <c r="K352" s="20">
        <f>SUMIF('Support Contracts'!M:M,Systems!A352,'Support Contracts'!J:J)</f>
        <v>0</v>
      </c>
      <c r="L352" s="8" t="s">
        <v>58</v>
      </c>
    </row>
    <row r="353" spans="1:12" x14ac:dyDescent="0.3">
      <c r="A353" s="8" t="s">
        <v>409</v>
      </c>
      <c r="B353" s="8"/>
      <c r="E353" s="8" t="s">
        <v>58</v>
      </c>
      <c r="H353" s="8" t="s">
        <v>58</v>
      </c>
      <c r="I353" s="8"/>
      <c r="K353" s="20">
        <f>SUMIF('Support Contracts'!M:M,Systems!A353,'Support Contracts'!J:J)</f>
        <v>0</v>
      </c>
      <c r="L353" s="8" t="s">
        <v>58</v>
      </c>
    </row>
    <row r="354" spans="1:12" x14ac:dyDescent="0.3">
      <c r="A354" s="8" t="s">
        <v>410</v>
      </c>
      <c r="B354" s="8"/>
      <c r="E354" s="8" t="s">
        <v>58</v>
      </c>
      <c r="H354" s="8" t="s">
        <v>58</v>
      </c>
      <c r="I354" s="8"/>
      <c r="K354" s="20">
        <f>SUMIF('Support Contracts'!M:M,Systems!A354,'Support Contracts'!J:J)</f>
        <v>0</v>
      </c>
      <c r="L354" s="8" t="s">
        <v>58</v>
      </c>
    </row>
    <row r="355" spans="1:12" x14ac:dyDescent="0.3">
      <c r="A355" s="8" t="s">
        <v>411</v>
      </c>
      <c r="B355" s="8"/>
      <c r="E355" s="8" t="s">
        <v>58</v>
      </c>
      <c r="H355" s="8" t="s">
        <v>58</v>
      </c>
      <c r="I355" s="8"/>
      <c r="K355" s="20">
        <f>SUMIF('Support Contracts'!M:M,Systems!A355,'Support Contracts'!J:J)</f>
        <v>0</v>
      </c>
      <c r="L355" s="8" t="s">
        <v>58</v>
      </c>
    </row>
    <row r="356" spans="1:12" x14ac:dyDescent="0.3">
      <c r="A356" s="8" t="s">
        <v>412</v>
      </c>
      <c r="B356" s="8"/>
      <c r="E356" s="8" t="s">
        <v>58</v>
      </c>
      <c r="H356" s="8" t="s">
        <v>58</v>
      </c>
      <c r="I356" s="8"/>
      <c r="K356" s="20">
        <f>SUMIF('Support Contracts'!M:M,Systems!A356,'Support Contracts'!J:J)</f>
        <v>0</v>
      </c>
      <c r="L356" s="8" t="s">
        <v>58</v>
      </c>
    </row>
    <row r="357" spans="1:12" x14ac:dyDescent="0.3">
      <c r="A357" s="8" t="s">
        <v>413</v>
      </c>
      <c r="B357" s="8"/>
      <c r="E357" s="8" t="s">
        <v>58</v>
      </c>
      <c r="H357" s="8" t="s">
        <v>58</v>
      </c>
      <c r="I357" s="8"/>
      <c r="K357" s="20">
        <f>SUMIF('Support Contracts'!M:M,Systems!A357,'Support Contracts'!J:J)</f>
        <v>0</v>
      </c>
      <c r="L357" s="8" t="s">
        <v>58</v>
      </c>
    </row>
    <row r="358" spans="1:12" x14ac:dyDescent="0.3">
      <c r="A358" s="8" t="s">
        <v>414</v>
      </c>
      <c r="B358" s="8"/>
      <c r="E358" s="8" t="s">
        <v>58</v>
      </c>
      <c r="H358" s="8" t="s">
        <v>58</v>
      </c>
      <c r="I358" s="8"/>
      <c r="K358" s="20">
        <f>SUMIF('Support Contracts'!M:M,Systems!A358,'Support Contracts'!J:J)</f>
        <v>0</v>
      </c>
      <c r="L358" s="8" t="s">
        <v>58</v>
      </c>
    </row>
    <row r="359" spans="1:12" x14ac:dyDescent="0.3">
      <c r="A359" s="8" t="s">
        <v>415</v>
      </c>
      <c r="B359" s="8"/>
      <c r="E359" s="8" t="s">
        <v>58</v>
      </c>
      <c r="H359" s="8" t="s">
        <v>58</v>
      </c>
      <c r="I359" s="8"/>
      <c r="K359" s="20">
        <f>SUMIF('Support Contracts'!M:M,Systems!A359,'Support Contracts'!J:J)</f>
        <v>0</v>
      </c>
      <c r="L359" s="8" t="s">
        <v>58</v>
      </c>
    </row>
    <row r="360" spans="1:12" x14ac:dyDescent="0.3">
      <c r="A360" s="8" t="s">
        <v>416</v>
      </c>
      <c r="B360" s="8"/>
      <c r="E360" s="8" t="s">
        <v>58</v>
      </c>
      <c r="H360" s="8" t="s">
        <v>58</v>
      </c>
      <c r="I360" s="8"/>
      <c r="K360" s="20">
        <f>SUMIF('Support Contracts'!M:M,Systems!A360,'Support Contracts'!J:J)</f>
        <v>0</v>
      </c>
      <c r="L360" s="8" t="s">
        <v>58</v>
      </c>
    </row>
    <row r="361" spans="1:12" x14ac:dyDescent="0.3">
      <c r="A361" s="8" t="s">
        <v>417</v>
      </c>
      <c r="B361" s="8"/>
      <c r="E361" s="8" t="s">
        <v>58</v>
      </c>
      <c r="H361" s="8" t="s">
        <v>58</v>
      </c>
      <c r="I361" s="8"/>
      <c r="K361" s="20">
        <f>SUMIF('Support Contracts'!M:M,Systems!A361,'Support Contracts'!J:J)</f>
        <v>0</v>
      </c>
      <c r="L361" s="8" t="s">
        <v>58</v>
      </c>
    </row>
    <row r="362" spans="1:12" x14ac:dyDescent="0.3">
      <c r="A362" s="8" t="s">
        <v>418</v>
      </c>
      <c r="B362" s="8"/>
      <c r="E362" s="8" t="s">
        <v>58</v>
      </c>
      <c r="H362" s="8" t="s">
        <v>58</v>
      </c>
      <c r="I362" s="8"/>
      <c r="K362" s="20">
        <f>SUMIF('Support Contracts'!M:M,Systems!A362,'Support Contracts'!J:J)</f>
        <v>0</v>
      </c>
      <c r="L362" s="8" t="s">
        <v>58</v>
      </c>
    </row>
    <row r="363" spans="1:12" x14ac:dyDescent="0.3">
      <c r="A363" s="8" t="s">
        <v>419</v>
      </c>
      <c r="B363" s="8"/>
      <c r="E363" s="8" t="s">
        <v>58</v>
      </c>
      <c r="H363" s="8" t="s">
        <v>58</v>
      </c>
      <c r="I363" s="8"/>
      <c r="K363" s="20">
        <f>SUMIF('Support Contracts'!M:M,Systems!A363,'Support Contracts'!J:J)</f>
        <v>0</v>
      </c>
      <c r="L363" s="8" t="s">
        <v>58</v>
      </c>
    </row>
    <row r="364" spans="1:12" x14ac:dyDescent="0.3">
      <c r="A364" s="8" t="s">
        <v>420</v>
      </c>
      <c r="B364" s="8"/>
      <c r="E364" s="8" t="s">
        <v>58</v>
      </c>
      <c r="H364" s="8" t="s">
        <v>58</v>
      </c>
      <c r="I364" s="8"/>
      <c r="K364" s="20">
        <f>SUMIF('Support Contracts'!M:M,Systems!A364,'Support Contracts'!J:J)</f>
        <v>0</v>
      </c>
      <c r="L364" s="8" t="s">
        <v>58</v>
      </c>
    </row>
    <row r="365" spans="1:12" x14ac:dyDescent="0.3">
      <c r="A365" s="8" t="s">
        <v>421</v>
      </c>
      <c r="B365" s="8"/>
      <c r="E365" s="8" t="s">
        <v>58</v>
      </c>
      <c r="H365" s="8" t="s">
        <v>58</v>
      </c>
      <c r="I365" s="8"/>
      <c r="K365" s="20">
        <f>SUMIF('Support Contracts'!M:M,Systems!A365,'Support Contracts'!J:J)</f>
        <v>0</v>
      </c>
      <c r="L365" s="8" t="s">
        <v>58</v>
      </c>
    </row>
    <row r="366" spans="1:12" x14ac:dyDescent="0.3">
      <c r="A366" s="8" t="s">
        <v>422</v>
      </c>
      <c r="B366" s="8"/>
      <c r="E366" s="8" t="s">
        <v>58</v>
      </c>
      <c r="H366" s="8" t="s">
        <v>58</v>
      </c>
      <c r="I366" s="8"/>
      <c r="K366" s="20">
        <f>SUMIF('Support Contracts'!M:M,Systems!A366,'Support Contracts'!J:J)</f>
        <v>0</v>
      </c>
      <c r="L366" s="8" t="s">
        <v>58</v>
      </c>
    </row>
    <row r="367" spans="1:12" x14ac:dyDescent="0.3">
      <c r="A367" s="8" t="s">
        <v>423</v>
      </c>
      <c r="B367" s="8"/>
      <c r="E367" s="8" t="s">
        <v>58</v>
      </c>
      <c r="H367" s="8" t="s">
        <v>58</v>
      </c>
      <c r="I367" s="8"/>
      <c r="K367" s="20">
        <f>SUMIF('Support Contracts'!M:M,Systems!A367,'Support Contracts'!J:J)</f>
        <v>0</v>
      </c>
      <c r="L367" s="8" t="s">
        <v>58</v>
      </c>
    </row>
    <row r="368" spans="1:12" x14ac:dyDescent="0.3">
      <c r="A368" s="8" t="s">
        <v>424</v>
      </c>
      <c r="B368" s="8"/>
      <c r="E368" s="8" t="s">
        <v>58</v>
      </c>
      <c r="H368" s="8" t="s">
        <v>58</v>
      </c>
      <c r="I368" s="8"/>
      <c r="K368" s="20">
        <f>SUMIF('Support Contracts'!M:M,Systems!A368,'Support Contracts'!J:J)</f>
        <v>0</v>
      </c>
      <c r="L368" s="8" t="s">
        <v>58</v>
      </c>
    </row>
    <row r="369" spans="1:12" x14ac:dyDescent="0.3">
      <c r="A369" s="8" t="s">
        <v>425</v>
      </c>
      <c r="B369" s="8"/>
      <c r="E369" s="8" t="s">
        <v>58</v>
      </c>
      <c r="H369" s="8" t="s">
        <v>58</v>
      </c>
      <c r="I369" s="8"/>
      <c r="K369" s="20">
        <f>SUMIF('Support Contracts'!M:M,Systems!A369,'Support Contracts'!J:J)</f>
        <v>0</v>
      </c>
      <c r="L369" s="8" t="s">
        <v>58</v>
      </c>
    </row>
    <row r="370" spans="1:12" x14ac:dyDescent="0.3">
      <c r="A370" s="8" t="s">
        <v>426</v>
      </c>
      <c r="B370" s="8"/>
      <c r="E370" s="8" t="s">
        <v>58</v>
      </c>
      <c r="H370" s="8" t="s">
        <v>58</v>
      </c>
      <c r="I370" s="8"/>
      <c r="K370" s="20">
        <f>SUMIF('Support Contracts'!M:M,Systems!A370,'Support Contracts'!J:J)</f>
        <v>0</v>
      </c>
      <c r="L370" s="8" t="s">
        <v>58</v>
      </c>
    </row>
    <row r="371" spans="1:12" x14ac:dyDescent="0.3">
      <c r="A371" s="8" t="s">
        <v>427</v>
      </c>
      <c r="B371" s="8"/>
      <c r="E371" s="8" t="s">
        <v>58</v>
      </c>
      <c r="H371" s="8" t="s">
        <v>58</v>
      </c>
      <c r="I371" s="8"/>
      <c r="K371" s="20">
        <f>SUMIF('Support Contracts'!M:M,Systems!A371,'Support Contracts'!J:J)</f>
        <v>0</v>
      </c>
      <c r="L371" s="8" t="s">
        <v>58</v>
      </c>
    </row>
    <row r="372" spans="1:12" x14ac:dyDescent="0.3">
      <c r="A372" s="8" t="s">
        <v>428</v>
      </c>
      <c r="B372" s="8"/>
      <c r="E372" s="8" t="s">
        <v>58</v>
      </c>
      <c r="H372" s="8" t="s">
        <v>58</v>
      </c>
      <c r="I372" s="8"/>
      <c r="K372" s="20">
        <f>SUMIF('Support Contracts'!M:M,Systems!A372,'Support Contracts'!J:J)</f>
        <v>0</v>
      </c>
      <c r="L372" s="8" t="s">
        <v>58</v>
      </c>
    </row>
    <row r="373" spans="1:12" x14ac:dyDescent="0.3">
      <c r="A373" s="8" t="s">
        <v>429</v>
      </c>
      <c r="B373" s="8"/>
      <c r="E373" s="8" t="s">
        <v>58</v>
      </c>
      <c r="H373" s="8" t="s">
        <v>58</v>
      </c>
      <c r="I373" s="8"/>
      <c r="K373" s="20">
        <f>SUMIF('Support Contracts'!M:M,Systems!A373,'Support Contracts'!J:J)</f>
        <v>0</v>
      </c>
      <c r="L373" s="8" t="s">
        <v>58</v>
      </c>
    </row>
    <row r="374" spans="1:12" x14ac:dyDescent="0.3">
      <c r="A374" s="8" t="s">
        <v>430</v>
      </c>
      <c r="B374" s="8"/>
      <c r="E374" s="8" t="s">
        <v>58</v>
      </c>
      <c r="H374" s="8" t="s">
        <v>58</v>
      </c>
      <c r="I374" s="8"/>
      <c r="K374" s="20">
        <f>SUMIF('Support Contracts'!M:M,Systems!A374,'Support Contracts'!J:J)</f>
        <v>0</v>
      </c>
      <c r="L374" s="8" t="s">
        <v>58</v>
      </c>
    </row>
    <row r="375" spans="1:12" x14ac:dyDescent="0.3">
      <c r="A375" s="8" t="s">
        <v>431</v>
      </c>
      <c r="B375" s="8"/>
      <c r="E375" s="8" t="s">
        <v>58</v>
      </c>
      <c r="H375" s="8" t="s">
        <v>58</v>
      </c>
      <c r="I375" s="8"/>
      <c r="K375" s="20">
        <f>SUMIF('Support Contracts'!M:M,Systems!A375,'Support Contracts'!J:J)</f>
        <v>0</v>
      </c>
      <c r="L375" s="8" t="s">
        <v>58</v>
      </c>
    </row>
    <row r="376" spans="1:12" x14ac:dyDescent="0.3">
      <c r="A376" s="8" t="s">
        <v>432</v>
      </c>
      <c r="B376" s="8"/>
      <c r="E376" s="8" t="s">
        <v>58</v>
      </c>
      <c r="H376" s="8" t="s">
        <v>58</v>
      </c>
      <c r="I376" s="8"/>
      <c r="K376" s="20">
        <f>SUMIF('Support Contracts'!M:M,Systems!A376,'Support Contracts'!J:J)</f>
        <v>0</v>
      </c>
      <c r="L376" s="8" t="s">
        <v>58</v>
      </c>
    </row>
    <row r="377" spans="1:12" x14ac:dyDescent="0.3">
      <c r="A377" s="8" t="s">
        <v>433</v>
      </c>
      <c r="B377" s="8"/>
      <c r="E377" s="8" t="s">
        <v>58</v>
      </c>
      <c r="H377" s="8" t="s">
        <v>58</v>
      </c>
      <c r="I377" s="8"/>
      <c r="K377" s="20">
        <f>SUMIF('Support Contracts'!M:M,Systems!A377,'Support Contracts'!J:J)</f>
        <v>0</v>
      </c>
      <c r="L377" s="8" t="s">
        <v>58</v>
      </c>
    </row>
    <row r="378" spans="1:12" x14ac:dyDescent="0.3">
      <c r="A378" s="8" t="s">
        <v>434</v>
      </c>
      <c r="B378" s="8"/>
      <c r="E378" s="8" t="s">
        <v>58</v>
      </c>
      <c r="H378" s="8" t="s">
        <v>58</v>
      </c>
      <c r="I378" s="8"/>
      <c r="K378" s="20">
        <f>SUMIF('Support Contracts'!M:M,Systems!A378,'Support Contracts'!J:J)</f>
        <v>0</v>
      </c>
      <c r="L378" s="8" t="s">
        <v>58</v>
      </c>
    </row>
    <row r="379" spans="1:12" x14ac:dyDescent="0.3">
      <c r="A379" s="8" t="s">
        <v>435</v>
      </c>
      <c r="B379" s="8"/>
      <c r="E379" s="8" t="s">
        <v>58</v>
      </c>
      <c r="H379" s="8" t="s">
        <v>58</v>
      </c>
      <c r="I379" s="8"/>
      <c r="K379" s="20">
        <f>SUMIF('Support Contracts'!M:M,Systems!A379,'Support Contracts'!J:J)</f>
        <v>0</v>
      </c>
      <c r="L379" s="8" t="s">
        <v>58</v>
      </c>
    </row>
    <row r="380" spans="1:12" x14ac:dyDescent="0.3">
      <c r="A380" s="8" t="s">
        <v>436</v>
      </c>
      <c r="B380" s="8"/>
      <c r="E380" s="8" t="s">
        <v>58</v>
      </c>
      <c r="H380" s="8" t="s">
        <v>58</v>
      </c>
      <c r="I380" s="8"/>
      <c r="K380" s="20">
        <f>SUMIF('Support Contracts'!M:M,Systems!A380,'Support Contracts'!J:J)</f>
        <v>0</v>
      </c>
      <c r="L380" s="8" t="s">
        <v>58</v>
      </c>
    </row>
    <row r="381" spans="1:12" x14ac:dyDescent="0.3">
      <c r="A381" s="8" t="s">
        <v>437</v>
      </c>
      <c r="B381" s="8"/>
      <c r="E381" s="8" t="s">
        <v>58</v>
      </c>
      <c r="H381" s="8" t="s">
        <v>58</v>
      </c>
      <c r="I381" s="8"/>
      <c r="K381" s="20">
        <f>SUMIF('Support Contracts'!M:M,Systems!A381,'Support Contracts'!J:J)</f>
        <v>0</v>
      </c>
      <c r="L381" s="8" t="s">
        <v>58</v>
      </c>
    </row>
    <row r="382" spans="1:12" x14ac:dyDescent="0.3">
      <c r="A382" s="8" t="s">
        <v>438</v>
      </c>
      <c r="B382" s="8"/>
      <c r="E382" s="8" t="s">
        <v>58</v>
      </c>
      <c r="H382" s="8" t="s">
        <v>58</v>
      </c>
      <c r="I382" s="8"/>
      <c r="K382" s="20">
        <f>SUMIF('Support Contracts'!M:M,Systems!A382,'Support Contracts'!J:J)</f>
        <v>0</v>
      </c>
      <c r="L382" s="8" t="s">
        <v>58</v>
      </c>
    </row>
    <row r="383" spans="1:12" x14ac:dyDescent="0.3">
      <c r="A383" s="8" t="s">
        <v>439</v>
      </c>
      <c r="B383" s="8"/>
      <c r="E383" s="8" t="s">
        <v>58</v>
      </c>
      <c r="H383" s="8" t="s">
        <v>58</v>
      </c>
      <c r="I383" s="8"/>
      <c r="K383" s="20">
        <f>SUMIF('Support Contracts'!M:M,Systems!A383,'Support Contracts'!J:J)</f>
        <v>0</v>
      </c>
      <c r="L383" s="8" t="s">
        <v>58</v>
      </c>
    </row>
    <row r="384" spans="1:12" x14ac:dyDescent="0.3">
      <c r="A384" s="8" t="s">
        <v>440</v>
      </c>
      <c r="B384" s="8"/>
      <c r="E384" s="8" t="s">
        <v>58</v>
      </c>
      <c r="H384" s="8" t="s">
        <v>58</v>
      </c>
      <c r="I384" s="8"/>
      <c r="K384" s="20">
        <f>SUMIF('Support Contracts'!M:M,Systems!A384,'Support Contracts'!J:J)</f>
        <v>0</v>
      </c>
      <c r="L384" s="8" t="s">
        <v>58</v>
      </c>
    </row>
    <row r="385" spans="1:12" x14ac:dyDescent="0.3">
      <c r="A385" s="8" t="s">
        <v>441</v>
      </c>
      <c r="B385" s="8"/>
      <c r="E385" s="8" t="s">
        <v>58</v>
      </c>
      <c r="H385" s="8" t="s">
        <v>58</v>
      </c>
      <c r="I385" s="8"/>
      <c r="K385" s="20">
        <f>SUMIF('Support Contracts'!M:M,Systems!A385,'Support Contracts'!J:J)</f>
        <v>0</v>
      </c>
      <c r="L385" s="8" t="s">
        <v>58</v>
      </c>
    </row>
    <row r="386" spans="1:12" x14ac:dyDescent="0.3">
      <c r="A386" s="8" t="s">
        <v>442</v>
      </c>
      <c r="B386" s="8"/>
      <c r="E386" s="8" t="s">
        <v>58</v>
      </c>
      <c r="H386" s="8" t="s">
        <v>58</v>
      </c>
      <c r="I386" s="8"/>
      <c r="K386" s="20">
        <f>SUMIF('Support Contracts'!M:M,Systems!A386,'Support Contracts'!J:J)</f>
        <v>0</v>
      </c>
      <c r="L386" s="8" t="s">
        <v>58</v>
      </c>
    </row>
    <row r="387" spans="1:12" x14ac:dyDescent="0.3">
      <c r="A387" s="8" t="s">
        <v>443</v>
      </c>
      <c r="B387" s="8"/>
      <c r="E387" s="8" t="s">
        <v>58</v>
      </c>
      <c r="H387" s="8" t="s">
        <v>58</v>
      </c>
      <c r="I387" s="8"/>
      <c r="K387" s="20">
        <f>SUMIF('Support Contracts'!M:M,Systems!A387,'Support Contracts'!J:J)</f>
        <v>0</v>
      </c>
      <c r="L387" s="8" t="s">
        <v>58</v>
      </c>
    </row>
    <row r="388" spans="1:12" x14ac:dyDescent="0.3">
      <c r="A388" s="8" t="s">
        <v>444</v>
      </c>
      <c r="B388" s="8"/>
      <c r="E388" s="8" t="s">
        <v>58</v>
      </c>
      <c r="H388" s="8" t="s">
        <v>58</v>
      </c>
      <c r="I388" s="8"/>
      <c r="K388" s="20">
        <f>SUMIF('Support Contracts'!M:M,Systems!A388,'Support Contracts'!J:J)</f>
        <v>0</v>
      </c>
      <c r="L388" s="8" t="s">
        <v>58</v>
      </c>
    </row>
    <row r="389" spans="1:12" x14ac:dyDescent="0.3">
      <c r="A389" s="8" t="s">
        <v>445</v>
      </c>
      <c r="B389" s="8"/>
      <c r="E389" s="8" t="s">
        <v>58</v>
      </c>
      <c r="H389" s="8" t="s">
        <v>58</v>
      </c>
      <c r="I389" s="8"/>
      <c r="K389" s="20">
        <f>SUMIF('Support Contracts'!M:M,Systems!A389,'Support Contracts'!J:J)</f>
        <v>0</v>
      </c>
      <c r="L389" s="8" t="s">
        <v>58</v>
      </c>
    </row>
    <row r="390" spans="1:12" x14ac:dyDescent="0.3">
      <c r="A390" s="8" t="s">
        <v>446</v>
      </c>
      <c r="B390" s="8"/>
      <c r="E390" s="8" t="s">
        <v>58</v>
      </c>
      <c r="H390" s="8" t="s">
        <v>58</v>
      </c>
      <c r="I390" s="8"/>
      <c r="K390" s="20">
        <f>SUMIF('Support Contracts'!M:M,Systems!A390,'Support Contracts'!J:J)</f>
        <v>0</v>
      </c>
      <c r="L390" s="8" t="s">
        <v>58</v>
      </c>
    </row>
    <row r="391" spans="1:12" x14ac:dyDescent="0.3">
      <c r="A391" s="8" t="s">
        <v>447</v>
      </c>
      <c r="B391" s="8"/>
      <c r="E391" s="8" t="s">
        <v>58</v>
      </c>
      <c r="H391" s="8" t="s">
        <v>58</v>
      </c>
      <c r="I391" s="8"/>
      <c r="K391" s="20">
        <f>SUMIF('Support Contracts'!M:M,Systems!A391,'Support Contracts'!J:J)</f>
        <v>0</v>
      </c>
      <c r="L391" s="8" t="s">
        <v>58</v>
      </c>
    </row>
    <row r="392" spans="1:12" x14ac:dyDescent="0.3">
      <c r="A392" s="8" t="s">
        <v>448</v>
      </c>
      <c r="B392" s="8"/>
      <c r="E392" s="8" t="s">
        <v>58</v>
      </c>
      <c r="H392" s="8" t="s">
        <v>58</v>
      </c>
      <c r="I392" s="8"/>
      <c r="K392" s="20">
        <f>SUMIF('Support Contracts'!M:M,Systems!A392,'Support Contracts'!J:J)</f>
        <v>0</v>
      </c>
      <c r="L392" s="8" t="s">
        <v>58</v>
      </c>
    </row>
    <row r="393" spans="1:12" x14ac:dyDescent="0.3">
      <c r="A393" s="8" t="s">
        <v>449</v>
      </c>
      <c r="B393" s="8"/>
      <c r="E393" s="8" t="s">
        <v>58</v>
      </c>
      <c r="H393" s="8" t="s">
        <v>58</v>
      </c>
      <c r="I393" s="8"/>
      <c r="K393" s="20">
        <f>SUMIF('Support Contracts'!M:M,Systems!A393,'Support Contracts'!J:J)</f>
        <v>0</v>
      </c>
      <c r="L393" s="8" t="s">
        <v>58</v>
      </c>
    </row>
    <row r="394" spans="1:12" x14ac:dyDescent="0.3">
      <c r="A394" s="8" t="s">
        <v>450</v>
      </c>
      <c r="B394" s="8"/>
      <c r="E394" s="8" t="s">
        <v>58</v>
      </c>
      <c r="H394" s="8" t="s">
        <v>58</v>
      </c>
      <c r="I394" s="8"/>
      <c r="K394" s="20">
        <f>SUMIF('Support Contracts'!M:M,Systems!A394,'Support Contracts'!J:J)</f>
        <v>0</v>
      </c>
      <c r="L394" s="8" t="s">
        <v>58</v>
      </c>
    </row>
    <row r="395" spans="1:12" x14ac:dyDescent="0.3">
      <c r="A395" s="8" t="s">
        <v>451</v>
      </c>
      <c r="B395" s="8"/>
      <c r="E395" s="8" t="s">
        <v>58</v>
      </c>
      <c r="H395" s="8" t="s">
        <v>58</v>
      </c>
      <c r="I395" s="8"/>
      <c r="K395" s="20">
        <f>SUMIF('Support Contracts'!M:M,Systems!A395,'Support Contracts'!J:J)</f>
        <v>0</v>
      </c>
      <c r="L395" s="8" t="s">
        <v>58</v>
      </c>
    </row>
    <row r="396" spans="1:12" x14ac:dyDescent="0.3">
      <c r="A396" s="8" t="s">
        <v>452</v>
      </c>
      <c r="B396" s="8"/>
      <c r="E396" s="8" t="s">
        <v>58</v>
      </c>
      <c r="H396" s="8" t="s">
        <v>58</v>
      </c>
      <c r="I396" s="8"/>
      <c r="K396" s="20">
        <f>SUMIF('Support Contracts'!M:M,Systems!A396,'Support Contracts'!J:J)</f>
        <v>0</v>
      </c>
      <c r="L396" s="8" t="s">
        <v>58</v>
      </c>
    </row>
    <row r="397" spans="1:12" x14ac:dyDescent="0.3">
      <c r="A397" s="8" t="s">
        <v>453</v>
      </c>
      <c r="B397" s="8"/>
      <c r="E397" s="8" t="s">
        <v>58</v>
      </c>
      <c r="H397" s="8" t="s">
        <v>58</v>
      </c>
      <c r="I397" s="8"/>
      <c r="K397" s="20">
        <f>SUMIF('Support Contracts'!M:M,Systems!A397,'Support Contracts'!J:J)</f>
        <v>0</v>
      </c>
      <c r="L397" s="8" t="s">
        <v>58</v>
      </c>
    </row>
    <row r="398" spans="1:12" x14ac:dyDescent="0.3">
      <c r="A398" s="8" t="s">
        <v>454</v>
      </c>
      <c r="B398" s="8"/>
      <c r="E398" s="8" t="s">
        <v>58</v>
      </c>
      <c r="H398" s="8" t="s">
        <v>58</v>
      </c>
      <c r="I398" s="8"/>
      <c r="K398" s="20">
        <f>SUMIF('Support Contracts'!M:M,Systems!A398,'Support Contracts'!J:J)</f>
        <v>0</v>
      </c>
      <c r="L398" s="8" t="s">
        <v>58</v>
      </c>
    </row>
    <row r="399" spans="1:12" x14ac:dyDescent="0.3">
      <c r="A399" s="8" t="s">
        <v>455</v>
      </c>
      <c r="B399" s="8"/>
      <c r="E399" s="8" t="s">
        <v>58</v>
      </c>
      <c r="H399" s="8" t="s">
        <v>58</v>
      </c>
      <c r="I399" s="8"/>
      <c r="K399" s="20">
        <f>SUMIF('Support Contracts'!M:M,Systems!A399,'Support Contracts'!J:J)</f>
        <v>0</v>
      </c>
      <c r="L399" s="8" t="s">
        <v>58</v>
      </c>
    </row>
    <row r="400" spans="1:12" x14ac:dyDescent="0.3">
      <c r="A400" s="8" t="s">
        <v>456</v>
      </c>
      <c r="B400" s="8"/>
      <c r="E400" s="8" t="s">
        <v>58</v>
      </c>
      <c r="H400" s="8" t="s">
        <v>58</v>
      </c>
      <c r="I400" s="8"/>
      <c r="K400" s="20">
        <f>SUMIF('Support Contracts'!M:M,Systems!A400,'Support Contracts'!J:J)</f>
        <v>0</v>
      </c>
      <c r="L400" s="8" t="s">
        <v>58</v>
      </c>
    </row>
    <row r="401" spans="1:12" x14ac:dyDescent="0.3">
      <c r="A401" s="8" t="s">
        <v>457</v>
      </c>
      <c r="B401" s="8"/>
      <c r="E401" s="8" t="s">
        <v>58</v>
      </c>
      <c r="H401" s="8" t="s">
        <v>58</v>
      </c>
      <c r="I401" s="8"/>
      <c r="K401" s="20">
        <f>SUMIF('Support Contracts'!M:M,Systems!A401,'Support Contracts'!J:J)</f>
        <v>0</v>
      </c>
      <c r="L401" s="8" t="s">
        <v>58</v>
      </c>
    </row>
    <row r="402" spans="1:12" x14ac:dyDescent="0.3">
      <c r="A402" s="8" t="s">
        <v>458</v>
      </c>
      <c r="B402" s="8"/>
      <c r="E402" s="8" t="s">
        <v>58</v>
      </c>
      <c r="H402" s="8" t="s">
        <v>58</v>
      </c>
      <c r="I402" s="8"/>
      <c r="K402" s="20">
        <f>SUMIF('Support Contracts'!M:M,Systems!A402,'Support Contracts'!J:J)</f>
        <v>0</v>
      </c>
      <c r="L402" s="8" t="s">
        <v>58</v>
      </c>
    </row>
    <row r="403" spans="1:12" x14ac:dyDescent="0.3">
      <c r="A403" s="8" t="s">
        <v>459</v>
      </c>
      <c r="B403" s="8"/>
      <c r="E403" s="8" t="s">
        <v>58</v>
      </c>
      <c r="H403" s="8" t="s">
        <v>58</v>
      </c>
      <c r="I403" s="8"/>
      <c r="K403" s="20">
        <f>SUMIF('Support Contracts'!M:M,Systems!A403,'Support Contracts'!J:J)</f>
        <v>0</v>
      </c>
      <c r="L403" s="8" t="s">
        <v>58</v>
      </c>
    </row>
    <row r="404" spans="1:12" x14ac:dyDescent="0.3">
      <c r="A404" s="8" t="s">
        <v>460</v>
      </c>
      <c r="B404" s="8"/>
      <c r="E404" s="8" t="s">
        <v>58</v>
      </c>
      <c r="H404" s="8" t="s">
        <v>58</v>
      </c>
      <c r="I404" s="8"/>
      <c r="K404" s="20">
        <f>SUMIF('Support Contracts'!M:M,Systems!A404,'Support Contracts'!J:J)</f>
        <v>0</v>
      </c>
      <c r="L404" s="8" t="s">
        <v>58</v>
      </c>
    </row>
    <row r="405" spans="1:12" x14ac:dyDescent="0.3">
      <c r="A405" s="8" t="s">
        <v>461</v>
      </c>
      <c r="B405" s="8"/>
      <c r="E405" s="8" t="s">
        <v>58</v>
      </c>
      <c r="H405" s="8" t="s">
        <v>58</v>
      </c>
      <c r="I405" s="8"/>
      <c r="K405" s="20">
        <f>SUMIF('Support Contracts'!M:M,Systems!A405,'Support Contracts'!J:J)</f>
        <v>0</v>
      </c>
      <c r="L405" s="8" t="s">
        <v>58</v>
      </c>
    </row>
    <row r="406" spans="1:12" x14ac:dyDescent="0.3">
      <c r="A406" s="8" t="s">
        <v>462</v>
      </c>
      <c r="B406" s="8"/>
      <c r="E406" s="8" t="s">
        <v>58</v>
      </c>
      <c r="H406" s="8" t="s">
        <v>58</v>
      </c>
      <c r="I406" s="8"/>
      <c r="K406" s="20">
        <f>SUMIF('Support Contracts'!M:M,Systems!A406,'Support Contracts'!J:J)</f>
        <v>0</v>
      </c>
      <c r="L406" s="8" t="s">
        <v>58</v>
      </c>
    </row>
    <row r="407" spans="1:12" x14ac:dyDescent="0.3">
      <c r="A407" s="8" t="s">
        <v>463</v>
      </c>
      <c r="B407" s="8"/>
      <c r="E407" s="8" t="s">
        <v>58</v>
      </c>
      <c r="H407" s="8" t="s">
        <v>58</v>
      </c>
      <c r="I407" s="8"/>
      <c r="K407" s="20">
        <f>SUMIF('Support Contracts'!M:M,Systems!A407,'Support Contracts'!J:J)</f>
        <v>0</v>
      </c>
      <c r="L407" s="8" t="s">
        <v>58</v>
      </c>
    </row>
    <row r="408" spans="1:12" x14ac:dyDescent="0.3">
      <c r="A408" s="8" t="s">
        <v>464</v>
      </c>
      <c r="B408" s="8"/>
      <c r="E408" s="8" t="s">
        <v>58</v>
      </c>
      <c r="H408" s="8" t="s">
        <v>58</v>
      </c>
      <c r="I408" s="8"/>
      <c r="K408" s="20">
        <f>SUMIF('Support Contracts'!M:M,Systems!A408,'Support Contracts'!J:J)</f>
        <v>0</v>
      </c>
      <c r="L408" s="8" t="s">
        <v>58</v>
      </c>
    </row>
    <row r="409" spans="1:12" x14ac:dyDescent="0.3">
      <c r="A409" s="8" t="s">
        <v>465</v>
      </c>
      <c r="B409" s="8"/>
      <c r="E409" s="8" t="s">
        <v>58</v>
      </c>
      <c r="H409" s="8" t="s">
        <v>58</v>
      </c>
      <c r="I409" s="8"/>
      <c r="K409" s="20">
        <f>SUMIF('Support Contracts'!M:M,Systems!A409,'Support Contracts'!J:J)</f>
        <v>0</v>
      </c>
      <c r="L409" s="8" t="s">
        <v>58</v>
      </c>
    </row>
    <row r="410" spans="1:12" x14ac:dyDescent="0.3">
      <c r="A410" s="8" t="s">
        <v>466</v>
      </c>
      <c r="B410" s="8"/>
      <c r="E410" s="8" t="s">
        <v>58</v>
      </c>
      <c r="H410" s="8" t="s">
        <v>58</v>
      </c>
      <c r="I410" s="8"/>
      <c r="K410" s="20">
        <f>SUMIF('Support Contracts'!M:M,Systems!A410,'Support Contracts'!J:J)</f>
        <v>0</v>
      </c>
      <c r="L410" s="8" t="s">
        <v>58</v>
      </c>
    </row>
    <row r="411" spans="1:12" x14ac:dyDescent="0.3">
      <c r="A411" s="8" t="s">
        <v>467</v>
      </c>
      <c r="B411" s="8"/>
      <c r="E411" s="8" t="s">
        <v>58</v>
      </c>
      <c r="H411" s="8" t="s">
        <v>58</v>
      </c>
      <c r="I411" s="8"/>
      <c r="K411" s="20">
        <f>SUMIF('Support Contracts'!M:M,Systems!A411,'Support Contracts'!J:J)</f>
        <v>0</v>
      </c>
      <c r="L411" s="8" t="s">
        <v>58</v>
      </c>
    </row>
    <row r="412" spans="1:12" x14ac:dyDescent="0.3">
      <c r="A412" s="8" t="s">
        <v>468</v>
      </c>
      <c r="B412" s="8"/>
      <c r="E412" s="8" t="s">
        <v>58</v>
      </c>
      <c r="H412" s="8" t="s">
        <v>58</v>
      </c>
      <c r="I412" s="8"/>
      <c r="K412" s="20">
        <f>SUMIF('Support Contracts'!M:M,Systems!A412,'Support Contracts'!J:J)</f>
        <v>0</v>
      </c>
      <c r="L412" s="8" t="s">
        <v>58</v>
      </c>
    </row>
    <row r="413" spans="1:12" x14ac:dyDescent="0.3">
      <c r="A413" s="8" t="s">
        <v>469</v>
      </c>
      <c r="B413" s="8"/>
      <c r="E413" s="8" t="s">
        <v>58</v>
      </c>
      <c r="H413" s="8" t="s">
        <v>58</v>
      </c>
      <c r="I413" s="8"/>
      <c r="K413" s="20">
        <f>SUMIF('Support Contracts'!M:M,Systems!A413,'Support Contracts'!J:J)</f>
        <v>0</v>
      </c>
      <c r="L413" s="8" t="s">
        <v>58</v>
      </c>
    </row>
    <row r="414" spans="1:12" x14ac:dyDescent="0.3">
      <c r="A414" s="8" t="s">
        <v>470</v>
      </c>
      <c r="B414" s="8"/>
      <c r="E414" s="8" t="s">
        <v>58</v>
      </c>
      <c r="H414" s="8" t="s">
        <v>58</v>
      </c>
      <c r="I414" s="8"/>
      <c r="K414" s="20">
        <f>SUMIF('Support Contracts'!M:M,Systems!A414,'Support Contracts'!J:J)</f>
        <v>0</v>
      </c>
      <c r="L414" s="8" t="s">
        <v>58</v>
      </c>
    </row>
    <row r="415" spans="1:12" x14ac:dyDescent="0.3">
      <c r="A415" s="8" t="s">
        <v>471</v>
      </c>
      <c r="B415" s="8"/>
      <c r="E415" s="8" t="s">
        <v>58</v>
      </c>
      <c r="H415" s="8" t="s">
        <v>58</v>
      </c>
      <c r="I415" s="8"/>
      <c r="K415" s="20">
        <f>SUMIF('Support Contracts'!M:M,Systems!A415,'Support Contracts'!J:J)</f>
        <v>0</v>
      </c>
      <c r="L415" s="8" t="s">
        <v>58</v>
      </c>
    </row>
    <row r="416" spans="1:12" x14ac:dyDescent="0.3">
      <c r="A416" s="8" t="s">
        <v>472</v>
      </c>
      <c r="B416" s="8"/>
      <c r="E416" s="8" t="s">
        <v>58</v>
      </c>
      <c r="H416" s="8" t="s">
        <v>58</v>
      </c>
      <c r="I416" s="8"/>
      <c r="K416" s="20">
        <f>SUMIF('Support Contracts'!M:M,Systems!A416,'Support Contracts'!J:J)</f>
        <v>0</v>
      </c>
      <c r="L416" s="8" t="s">
        <v>58</v>
      </c>
    </row>
    <row r="417" spans="1:12" x14ac:dyDescent="0.3">
      <c r="A417" s="8" t="s">
        <v>473</v>
      </c>
      <c r="B417" s="8"/>
      <c r="E417" s="8" t="s">
        <v>58</v>
      </c>
      <c r="H417" s="8" t="s">
        <v>58</v>
      </c>
      <c r="I417" s="8"/>
      <c r="K417" s="20">
        <f>SUMIF('Support Contracts'!M:M,Systems!A417,'Support Contracts'!J:J)</f>
        <v>0</v>
      </c>
      <c r="L417" s="8" t="s">
        <v>58</v>
      </c>
    </row>
    <row r="418" spans="1:12" x14ac:dyDescent="0.3">
      <c r="A418" s="8" t="s">
        <v>474</v>
      </c>
      <c r="B418" s="8"/>
      <c r="E418" s="8" t="s">
        <v>58</v>
      </c>
      <c r="H418" s="8" t="s">
        <v>58</v>
      </c>
      <c r="I418" s="8"/>
      <c r="K418" s="20">
        <f>SUMIF('Support Contracts'!M:M,Systems!A418,'Support Contracts'!J:J)</f>
        <v>0</v>
      </c>
      <c r="L418" s="8" t="s">
        <v>58</v>
      </c>
    </row>
    <row r="419" spans="1:12" x14ac:dyDescent="0.3">
      <c r="A419" s="8" t="s">
        <v>475</v>
      </c>
      <c r="B419" s="8"/>
      <c r="E419" s="8" t="s">
        <v>58</v>
      </c>
      <c r="H419" s="8" t="s">
        <v>58</v>
      </c>
      <c r="I419" s="8"/>
      <c r="K419" s="20">
        <f>SUMIF('Support Contracts'!M:M,Systems!A419,'Support Contracts'!J:J)</f>
        <v>0</v>
      </c>
      <c r="L419" s="8" t="s">
        <v>58</v>
      </c>
    </row>
    <row r="420" spans="1:12" x14ac:dyDescent="0.3">
      <c r="A420" s="8" t="s">
        <v>476</v>
      </c>
      <c r="B420" s="8"/>
      <c r="E420" s="8" t="s">
        <v>58</v>
      </c>
      <c r="H420" s="8" t="s">
        <v>58</v>
      </c>
      <c r="I420" s="8"/>
      <c r="K420" s="20">
        <f>SUMIF('Support Contracts'!M:M,Systems!A420,'Support Contracts'!J:J)</f>
        <v>0</v>
      </c>
      <c r="L420" s="8" t="s">
        <v>58</v>
      </c>
    </row>
    <row r="421" spans="1:12" x14ac:dyDescent="0.3">
      <c r="A421" s="8" t="s">
        <v>477</v>
      </c>
      <c r="B421" s="8"/>
      <c r="E421" s="8" t="s">
        <v>58</v>
      </c>
      <c r="H421" s="8" t="s">
        <v>58</v>
      </c>
      <c r="I421" s="8"/>
      <c r="K421" s="20">
        <f>SUMIF('Support Contracts'!M:M,Systems!A421,'Support Contracts'!J:J)</f>
        <v>0</v>
      </c>
      <c r="L421" s="8" t="s">
        <v>58</v>
      </c>
    </row>
    <row r="422" spans="1:12" x14ac:dyDescent="0.3">
      <c r="A422" s="8" t="s">
        <v>478</v>
      </c>
      <c r="B422" s="8"/>
      <c r="E422" s="8" t="s">
        <v>58</v>
      </c>
      <c r="H422" s="8" t="s">
        <v>58</v>
      </c>
      <c r="I422" s="8"/>
      <c r="K422" s="20">
        <f>SUMIF('Support Contracts'!M:M,Systems!A422,'Support Contracts'!J:J)</f>
        <v>0</v>
      </c>
      <c r="L422" s="8" t="s">
        <v>58</v>
      </c>
    </row>
    <row r="423" spans="1:12" x14ac:dyDescent="0.3">
      <c r="A423" s="8" t="s">
        <v>479</v>
      </c>
      <c r="B423" s="8"/>
      <c r="E423" s="8" t="s">
        <v>58</v>
      </c>
      <c r="H423" s="8" t="s">
        <v>58</v>
      </c>
      <c r="I423" s="8"/>
      <c r="K423" s="20">
        <f>SUMIF('Support Contracts'!M:M,Systems!A423,'Support Contracts'!J:J)</f>
        <v>0</v>
      </c>
      <c r="L423" s="8" t="s">
        <v>58</v>
      </c>
    </row>
    <row r="424" spans="1:12" x14ac:dyDescent="0.3">
      <c r="A424" s="8" t="s">
        <v>480</v>
      </c>
      <c r="B424" s="8"/>
      <c r="E424" s="8" t="s">
        <v>58</v>
      </c>
      <c r="H424" s="8" t="s">
        <v>58</v>
      </c>
      <c r="I424" s="8"/>
      <c r="K424" s="20">
        <f>SUMIF('Support Contracts'!M:M,Systems!A424,'Support Contracts'!J:J)</f>
        <v>0</v>
      </c>
      <c r="L424" s="8" t="s">
        <v>58</v>
      </c>
    </row>
    <row r="425" spans="1:12" x14ac:dyDescent="0.3">
      <c r="A425" s="8" t="s">
        <v>481</v>
      </c>
      <c r="B425" s="8"/>
      <c r="E425" s="8" t="s">
        <v>58</v>
      </c>
      <c r="H425" s="8" t="s">
        <v>58</v>
      </c>
      <c r="I425" s="8"/>
      <c r="K425" s="20">
        <f>SUMIF('Support Contracts'!M:M,Systems!A425,'Support Contracts'!J:J)</f>
        <v>0</v>
      </c>
      <c r="L425" s="8" t="s">
        <v>58</v>
      </c>
    </row>
    <row r="426" spans="1:12" x14ac:dyDescent="0.3">
      <c r="A426" s="8" t="s">
        <v>482</v>
      </c>
      <c r="B426" s="8"/>
      <c r="E426" s="8" t="s">
        <v>58</v>
      </c>
      <c r="H426" s="8" t="s">
        <v>58</v>
      </c>
      <c r="I426" s="8"/>
      <c r="K426" s="20">
        <f>SUMIF('Support Contracts'!M:M,Systems!A426,'Support Contracts'!J:J)</f>
        <v>0</v>
      </c>
      <c r="L426" s="8" t="s">
        <v>58</v>
      </c>
    </row>
    <row r="427" spans="1:12" x14ac:dyDescent="0.3">
      <c r="A427" s="8" t="s">
        <v>483</v>
      </c>
      <c r="B427" s="8"/>
      <c r="E427" s="8" t="s">
        <v>58</v>
      </c>
      <c r="H427" s="8" t="s">
        <v>58</v>
      </c>
      <c r="I427" s="8"/>
      <c r="K427" s="20">
        <f>SUMIF('Support Contracts'!M:M,Systems!A427,'Support Contracts'!J:J)</f>
        <v>0</v>
      </c>
      <c r="L427" s="8" t="s">
        <v>58</v>
      </c>
    </row>
    <row r="428" spans="1:12" x14ac:dyDescent="0.3">
      <c r="A428" s="8" t="s">
        <v>484</v>
      </c>
      <c r="B428" s="8"/>
      <c r="E428" s="8" t="s">
        <v>58</v>
      </c>
      <c r="H428" s="8" t="s">
        <v>58</v>
      </c>
      <c r="I428" s="8"/>
      <c r="K428" s="20">
        <f>SUMIF('Support Contracts'!M:M,Systems!A428,'Support Contracts'!J:J)</f>
        <v>0</v>
      </c>
      <c r="L428" s="8" t="s">
        <v>58</v>
      </c>
    </row>
    <row r="429" spans="1:12" x14ac:dyDescent="0.3">
      <c r="A429" s="8" t="s">
        <v>485</v>
      </c>
      <c r="B429" s="8"/>
      <c r="E429" s="8" t="s">
        <v>58</v>
      </c>
      <c r="H429" s="8" t="s">
        <v>58</v>
      </c>
      <c r="I429" s="8"/>
      <c r="K429" s="20">
        <f>SUMIF('Support Contracts'!M:M,Systems!A429,'Support Contracts'!J:J)</f>
        <v>0</v>
      </c>
      <c r="L429" s="8" t="s">
        <v>58</v>
      </c>
    </row>
    <row r="430" spans="1:12" x14ac:dyDescent="0.3">
      <c r="A430" s="8" t="s">
        <v>486</v>
      </c>
      <c r="B430" s="8"/>
      <c r="E430" s="8" t="s">
        <v>58</v>
      </c>
      <c r="H430" s="8" t="s">
        <v>58</v>
      </c>
      <c r="I430" s="8"/>
      <c r="K430" s="20">
        <f>SUMIF('Support Contracts'!M:M,Systems!A430,'Support Contracts'!J:J)</f>
        <v>0</v>
      </c>
      <c r="L430" s="8" t="s">
        <v>58</v>
      </c>
    </row>
    <row r="431" spans="1:12" x14ac:dyDescent="0.3">
      <c r="A431" s="8" t="s">
        <v>487</v>
      </c>
      <c r="B431" s="8"/>
      <c r="E431" s="8" t="s">
        <v>58</v>
      </c>
      <c r="H431" s="8" t="s">
        <v>58</v>
      </c>
      <c r="I431" s="8"/>
      <c r="K431" s="20">
        <f>SUMIF('Support Contracts'!M:M,Systems!A431,'Support Contracts'!J:J)</f>
        <v>0</v>
      </c>
      <c r="L431" s="8" t="s">
        <v>58</v>
      </c>
    </row>
    <row r="432" spans="1:12" x14ac:dyDescent="0.3">
      <c r="A432" s="8" t="s">
        <v>488</v>
      </c>
      <c r="B432" s="8"/>
      <c r="E432" s="8" t="s">
        <v>58</v>
      </c>
      <c r="H432" s="8" t="s">
        <v>58</v>
      </c>
      <c r="I432" s="8"/>
      <c r="K432" s="20">
        <f>SUMIF('Support Contracts'!M:M,Systems!A432,'Support Contracts'!J:J)</f>
        <v>0</v>
      </c>
      <c r="L432" s="8" t="s">
        <v>58</v>
      </c>
    </row>
    <row r="433" spans="1:12" x14ac:dyDescent="0.3">
      <c r="A433" s="8" t="s">
        <v>489</v>
      </c>
      <c r="B433" s="8"/>
      <c r="E433" s="8" t="s">
        <v>58</v>
      </c>
      <c r="H433" s="8" t="s">
        <v>58</v>
      </c>
      <c r="I433" s="8"/>
      <c r="K433" s="20">
        <f>SUMIF('Support Contracts'!M:M,Systems!A433,'Support Contracts'!J:J)</f>
        <v>0</v>
      </c>
      <c r="L433" s="8" t="s">
        <v>58</v>
      </c>
    </row>
    <row r="434" spans="1:12" x14ac:dyDescent="0.3">
      <c r="A434" s="8" t="s">
        <v>490</v>
      </c>
      <c r="B434" s="8"/>
      <c r="E434" s="8" t="s">
        <v>58</v>
      </c>
      <c r="H434" s="8" t="s">
        <v>58</v>
      </c>
      <c r="I434" s="8"/>
      <c r="K434" s="20">
        <f>SUMIF('Support Contracts'!M:M,Systems!A434,'Support Contracts'!J:J)</f>
        <v>0</v>
      </c>
      <c r="L434" s="8" t="s">
        <v>58</v>
      </c>
    </row>
    <row r="435" spans="1:12" x14ac:dyDescent="0.3">
      <c r="A435" s="8" t="s">
        <v>491</v>
      </c>
      <c r="B435" s="8"/>
      <c r="E435" s="8" t="s">
        <v>58</v>
      </c>
      <c r="H435" s="8" t="s">
        <v>58</v>
      </c>
      <c r="I435" s="8"/>
      <c r="K435" s="20">
        <f>SUMIF('Support Contracts'!M:M,Systems!A435,'Support Contracts'!J:J)</f>
        <v>0</v>
      </c>
      <c r="L435" s="8" t="s">
        <v>58</v>
      </c>
    </row>
    <row r="436" spans="1:12" x14ac:dyDescent="0.3">
      <c r="A436" s="8" t="s">
        <v>492</v>
      </c>
      <c r="B436" s="8"/>
      <c r="E436" s="8" t="s">
        <v>58</v>
      </c>
      <c r="H436" s="8" t="s">
        <v>58</v>
      </c>
      <c r="I436" s="8"/>
      <c r="K436" s="20">
        <f>SUMIF('Support Contracts'!M:M,Systems!A436,'Support Contracts'!J:J)</f>
        <v>0</v>
      </c>
      <c r="L436" s="8" t="s">
        <v>58</v>
      </c>
    </row>
    <row r="437" spans="1:12" x14ac:dyDescent="0.3">
      <c r="A437" s="8" t="s">
        <v>493</v>
      </c>
      <c r="B437" s="8"/>
      <c r="E437" s="8" t="s">
        <v>58</v>
      </c>
      <c r="H437" s="8" t="s">
        <v>58</v>
      </c>
      <c r="I437" s="8"/>
      <c r="K437" s="20">
        <f>SUMIF('Support Contracts'!M:M,Systems!A437,'Support Contracts'!J:J)</f>
        <v>0</v>
      </c>
      <c r="L437" s="8" t="s">
        <v>58</v>
      </c>
    </row>
    <row r="438" spans="1:12" x14ac:dyDescent="0.3">
      <c r="A438" s="8" t="s">
        <v>494</v>
      </c>
      <c r="B438" s="8"/>
      <c r="E438" s="8" t="s">
        <v>58</v>
      </c>
      <c r="H438" s="8" t="s">
        <v>58</v>
      </c>
      <c r="I438" s="8"/>
      <c r="K438" s="20">
        <f>SUMIF('Support Contracts'!M:M,Systems!A438,'Support Contracts'!J:J)</f>
        <v>0</v>
      </c>
      <c r="L438" s="8" t="s">
        <v>58</v>
      </c>
    </row>
    <row r="439" spans="1:12" x14ac:dyDescent="0.3">
      <c r="A439" s="8" t="s">
        <v>495</v>
      </c>
      <c r="B439" s="8"/>
      <c r="E439" s="8" t="s">
        <v>58</v>
      </c>
      <c r="H439" s="8" t="s">
        <v>58</v>
      </c>
      <c r="I439" s="8"/>
      <c r="K439" s="20">
        <f>SUMIF('Support Contracts'!M:M,Systems!A439,'Support Contracts'!J:J)</f>
        <v>0</v>
      </c>
      <c r="L439" s="8" t="s">
        <v>58</v>
      </c>
    </row>
    <row r="440" spans="1:12" x14ac:dyDescent="0.3">
      <c r="A440" s="8" t="s">
        <v>496</v>
      </c>
      <c r="B440" s="8"/>
      <c r="E440" s="8" t="s">
        <v>58</v>
      </c>
      <c r="H440" s="8" t="s">
        <v>58</v>
      </c>
      <c r="I440" s="8"/>
      <c r="K440" s="20">
        <f>SUMIF('Support Contracts'!M:M,Systems!A440,'Support Contracts'!J:J)</f>
        <v>0</v>
      </c>
      <c r="L440" s="8" t="s">
        <v>58</v>
      </c>
    </row>
    <row r="441" spans="1:12" x14ac:dyDescent="0.3">
      <c r="A441" s="8" t="s">
        <v>497</v>
      </c>
      <c r="B441" s="8"/>
      <c r="E441" s="8" t="s">
        <v>58</v>
      </c>
      <c r="H441" s="8" t="s">
        <v>58</v>
      </c>
      <c r="I441" s="8"/>
      <c r="K441" s="20">
        <f>SUMIF('Support Contracts'!M:M,Systems!A441,'Support Contracts'!J:J)</f>
        <v>0</v>
      </c>
      <c r="L441" s="8" t="s">
        <v>58</v>
      </c>
    </row>
    <row r="442" spans="1:12" x14ac:dyDescent="0.3">
      <c r="A442" s="8" t="s">
        <v>498</v>
      </c>
      <c r="B442" s="8"/>
      <c r="E442" s="8" t="s">
        <v>58</v>
      </c>
      <c r="H442" s="8" t="s">
        <v>58</v>
      </c>
      <c r="I442" s="8"/>
      <c r="K442" s="20">
        <f>SUMIF('Support Contracts'!M:M,Systems!A442,'Support Contracts'!J:J)</f>
        <v>0</v>
      </c>
      <c r="L442" s="8" t="s">
        <v>58</v>
      </c>
    </row>
    <row r="443" spans="1:12" x14ac:dyDescent="0.3">
      <c r="A443" s="8" t="s">
        <v>499</v>
      </c>
      <c r="B443" s="8"/>
      <c r="E443" s="8" t="s">
        <v>58</v>
      </c>
      <c r="H443" s="8" t="s">
        <v>58</v>
      </c>
      <c r="I443" s="8"/>
      <c r="K443" s="20">
        <f>SUMIF('Support Contracts'!M:M,Systems!A443,'Support Contracts'!J:J)</f>
        <v>0</v>
      </c>
      <c r="L443" s="8" t="s">
        <v>58</v>
      </c>
    </row>
    <row r="444" spans="1:12" x14ac:dyDescent="0.3">
      <c r="A444" s="8" t="s">
        <v>500</v>
      </c>
      <c r="B444" s="8"/>
      <c r="E444" s="8" t="s">
        <v>58</v>
      </c>
      <c r="H444" s="8" t="s">
        <v>58</v>
      </c>
      <c r="I444" s="8"/>
      <c r="K444" s="20">
        <f>SUMIF('Support Contracts'!M:M,Systems!A444,'Support Contracts'!J:J)</f>
        <v>0</v>
      </c>
      <c r="L444" s="8" t="s">
        <v>58</v>
      </c>
    </row>
    <row r="445" spans="1:12" x14ac:dyDescent="0.3">
      <c r="A445" s="8" t="s">
        <v>501</v>
      </c>
      <c r="B445" s="8"/>
      <c r="E445" s="8" t="s">
        <v>58</v>
      </c>
      <c r="H445" s="8" t="s">
        <v>58</v>
      </c>
      <c r="I445" s="8"/>
      <c r="K445" s="20">
        <f>SUMIF('Support Contracts'!M:M,Systems!A445,'Support Contracts'!J:J)</f>
        <v>0</v>
      </c>
      <c r="L445" s="8" t="s">
        <v>58</v>
      </c>
    </row>
    <row r="446" spans="1:12" x14ac:dyDescent="0.3">
      <c r="A446" s="8" t="s">
        <v>502</v>
      </c>
      <c r="B446" s="8"/>
      <c r="E446" s="8" t="s">
        <v>58</v>
      </c>
      <c r="H446" s="8" t="s">
        <v>58</v>
      </c>
      <c r="I446" s="8"/>
      <c r="K446" s="20">
        <f>SUMIF('Support Contracts'!M:M,Systems!A446,'Support Contracts'!J:J)</f>
        <v>0</v>
      </c>
      <c r="L446" s="8" t="s">
        <v>58</v>
      </c>
    </row>
    <row r="447" spans="1:12" x14ac:dyDescent="0.3">
      <c r="A447" s="8" t="s">
        <v>503</v>
      </c>
      <c r="B447" s="8"/>
      <c r="E447" s="8" t="s">
        <v>58</v>
      </c>
      <c r="H447" s="8" t="s">
        <v>58</v>
      </c>
      <c r="I447" s="8"/>
      <c r="K447" s="20">
        <f>SUMIF('Support Contracts'!M:M,Systems!A447,'Support Contracts'!J:J)</f>
        <v>0</v>
      </c>
      <c r="L447" s="8" t="s">
        <v>58</v>
      </c>
    </row>
    <row r="448" spans="1:12" x14ac:dyDescent="0.3">
      <c r="A448" s="8" t="s">
        <v>504</v>
      </c>
      <c r="B448" s="8"/>
      <c r="E448" s="8" t="s">
        <v>58</v>
      </c>
      <c r="H448" s="8" t="s">
        <v>58</v>
      </c>
      <c r="I448" s="8"/>
      <c r="K448" s="20">
        <f>SUMIF('Support Contracts'!M:M,Systems!A448,'Support Contracts'!J:J)</f>
        <v>0</v>
      </c>
      <c r="L448" s="8" t="s">
        <v>58</v>
      </c>
    </row>
    <row r="449" spans="1:12" x14ac:dyDescent="0.3">
      <c r="A449" s="8" t="s">
        <v>505</v>
      </c>
      <c r="B449" s="8"/>
      <c r="E449" s="8" t="s">
        <v>58</v>
      </c>
      <c r="H449" s="8" t="s">
        <v>58</v>
      </c>
      <c r="I449" s="8"/>
      <c r="K449" s="20">
        <f>SUMIF('Support Contracts'!M:M,Systems!A449,'Support Contracts'!J:J)</f>
        <v>0</v>
      </c>
      <c r="L449" s="8" t="s">
        <v>58</v>
      </c>
    </row>
    <row r="450" spans="1:12" x14ac:dyDescent="0.3">
      <c r="A450" s="8" t="s">
        <v>506</v>
      </c>
      <c r="B450" s="8"/>
      <c r="E450" s="8" t="s">
        <v>58</v>
      </c>
      <c r="H450" s="8" t="s">
        <v>58</v>
      </c>
      <c r="I450" s="8"/>
      <c r="K450" s="20">
        <f>SUMIF('Support Contracts'!M:M,Systems!A450,'Support Contracts'!J:J)</f>
        <v>0</v>
      </c>
      <c r="L450" s="8" t="s">
        <v>58</v>
      </c>
    </row>
    <row r="451" spans="1:12" x14ac:dyDescent="0.3">
      <c r="A451" s="8" t="s">
        <v>507</v>
      </c>
      <c r="B451" s="8"/>
      <c r="E451" s="8" t="s">
        <v>58</v>
      </c>
      <c r="H451" s="8" t="s">
        <v>58</v>
      </c>
      <c r="I451" s="8"/>
      <c r="K451" s="20">
        <f>SUMIF('Support Contracts'!M:M,Systems!A451,'Support Contracts'!J:J)</f>
        <v>0</v>
      </c>
      <c r="L451" s="8" t="s">
        <v>58</v>
      </c>
    </row>
    <row r="452" spans="1:12" x14ac:dyDescent="0.3">
      <c r="A452" s="8" t="s">
        <v>508</v>
      </c>
      <c r="B452" s="8"/>
      <c r="E452" s="8" t="s">
        <v>58</v>
      </c>
      <c r="H452" s="8" t="s">
        <v>58</v>
      </c>
      <c r="I452" s="8"/>
      <c r="K452" s="20">
        <f>SUMIF('Support Contracts'!M:M,Systems!A452,'Support Contracts'!J:J)</f>
        <v>0</v>
      </c>
      <c r="L452" s="8" t="s">
        <v>58</v>
      </c>
    </row>
    <row r="453" spans="1:12" x14ac:dyDescent="0.3">
      <c r="A453" s="8" t="s">
        <v>509</v>
      </c>
      <c r="B453" s="8"/>
      <c r="E453" s="8" t="s">
        <v>58</v>
      </c>
      <c r="H453" s="8" t="s">
        <v>58</v>
      </c>
      <c r="I453" s="8"/>
      <c r="K453" s="20">
        <f>SUMIF('Support Contracts'!M:M,Systems!A453,'Support Contracts'!J:J)</f>
        <v>0</v>
      </c>
      <c r="L453" s="8" t="s">
        <v>58</v>
      </c>
    </row>
    <row r="454" spans="1:12" x14ac:dyDescent="0.3">
      <c r="A454" s="8" t="s">
        <v>510</v>
      </c>
      <c r="B454" s="8"/>
      <c r="E454" s="8" t="s">
        <v>58</v>
      </c>
      <c r="H454" s="8" t="s">
        <v>58</v>
      </c>
      <c r="I454" s="8"/>
      <c r="K454" s="20">
        <f>SUMIF('Support Contracts'!M:M,Systems!A454,'Support Contracts'!J:J)</f>
        <v>0</v>
      </c>
      <c r="L454" s="8" t="s">
        <v>58</v>
      </c>
    </row>
    <row r="455" spans="1:12" x14ac:dyDescent="0.3">
      <c r="A455" s="8" t="s">
        <v>511</v>
      </c>
      <c r="B455" s="8"/>
      <c r="E455" s="8" t="s">
        <v>58</v>
      </c>
      <c r="H455" s="8" t="s">
        <v>58</v>
      </c>
      <c r="I455" s="8"/>
      <c r="K455" s="20">
        <f>SUMIF('Support Contracts'!M:M,Systems!A455,'Support Contracts'!J:J)</f>
        <v>0</v>
      </c>
      <c r="L455" s="8" t="s">
        <v>58</v>
      </c>
    </row>
    <row r="456" spans="1:12" x14ac:dyDescent="0.3">
      <c r="A456" s="8" t="s">
        <v>512</v>
      </c>
      <c r="B456" s="8"/>
      <c r="E456" s="8" t="s">
        <v>58</v>
      </c>
      <c r="H456" s="8" t="s">
        <v>58</v>
      </c>
      <c r="I456" s="8"/>
      <c r="K456" s="20">
        <f>SUMIF('Support Contracts'!M:M,Systems!A456,'Support Contracts'!J:J)</f>
        <v>0</v>
      </c>
      <c r="L456" s="8" t="s">
        <v>58</v>
      </c>
    </row>
    <row r="457" spans="1:12" x14ac:dyDescent="0.3">
      <c r="A457" s="8" t="s">
        <v>513</v>
      </c>
      <c r="B457" s="8"/>
      <c r="E457" s="8" t="s">
        <v>58</v>
      </c>
      <c r="H457" s="8" t="s">
        <v>58</v>
      </c>
      <c r="I457" s="8"/>
      <c r="K457" s="20">
        <f>SUMIF('Support Contracts'!M:M,Systems!A457,'Support Contracts'!J:J)</f>
        <v>0</v>
      </c>
      <c r="L457" s="8" t="s">
        <v>58</v>
      </c>
    </row>
    <row r="458" spans="1:12" x14ac:dyDescent="0.3">
      <c r="A458" s="8" t="s">
        <v>514</v>
      </c>
      <c r="B458" s="8"/>
      <c r="E458" s="8" t="s">
        <v>58</v>
      </c>
      <c r="H458" s="8" t="s">
        <v>58</v>
      </c>
      <c r="I458" s="8"/>
      <c r="K458" s="20">
        <f>SUMIF('Support Contracts'!M:M,Systems!A458,'Support Contracts'!J:J)</f>
        <v>0</v>
      </c>
      <c r="L458" s="8" t="s">
        <v>58</v>
      </c>
    </row>
    <row r="459" spans="1:12" x14ac:dyDescent="0.3">
      <c r="A459" s="8" t="s">
        <v>515</v>
      </c>
      <c r="B459" s="8"/>
      <c r="E459" s="8" t="s">
        <v>58</v>
      </c>
      <c r="H459" s="8" t="s">
        <v>58</v>
      </c>
      <c r="I459" s="8"/>
      <c r="K459" s="20">
        <f>SUMIF('Support Contracts'!M:M,Systems!A459,'Support Contracts'!J:J)</f>
        <v>0</v>
      </c>
      <c r="L459" s="8" t="s">
        <v>58</v>
      </c>
    </row>
    <row r="460" spans="1:12" x14ac:dyDescent="0.3">
      <c r="A460" s="8" t="s">
        <v>516</v>
      </c>
      <c r="B460" s="8"/>
      <c r="E460" s="8" t="s">
        <v>58</v>
      </c>
      <c r="H460" s="8" t="s">
        <v>58</v>
      </c>
      <c r="I460" s="8"/>
      <c r="K460" s="20">
        <f>SUMIF('Support Contracts'!M:M,Systems!A460,'Support Contracts'!J:J)</f>
        <v>0</v>
      </c>
      <c r="L460" s="8" t="s">
        <v>58</v>
      </c>
    </row>
    <row r="461" spans="1:12" x14ac:dyDescent="0.3">
      <c r="A461" s="8" t="s">
        <v>517</v>
      </c>
      <c r="B461" s="8"/>
      <c r="E461" s="8" t="s">
        <v>58</v>
      </c>
      <c r="H461" s="8" t="s">
        <v>58</v>
      </c>
      <c r="I461" s="8"/>
      <c r="K461" s="20">
        <f>SUMIF('Support Contracts'!M:M,Systems!A461,'Support Contracts'!J:J)</f>
        <v>0</v>
      </c>
      <c r="L461" s="8" t="s">
        <v>58</v>
      </c>
    </row>
    <row r="462" spans="1:12" x14ac:dyDescent="0.3">
      <c r="A462" s="8" t="s">
        <v>518</v>
      </c>
      <c r="B462" s="8"/>
      <c r="E462" s="8" t="s">
        <v>58</v>
      </c>
      <c r="H462" s="8" t="s">
        <v>58</v>
      </c>
      <c r="I462" s="8"/>
      <c r="K462" s="20">
        <f>SUMIF('Support Contracts'!M:M,Systems!A462,'Support Contracts'!J:J)</f>
        <v>0</v>
      </c>
      <c r="L462" s="8" t="s">
        <v>58</v>
      </c>
    </row>
    <row r="463" spans="1:12" x14ac:dyDescent="0.3">
      <c r="A463" s="8" t="s">
        <v>519</v>
      </c>
      <c r="B463" s="8"/>
      <c r="E463" s="8" t="s">
        <v>58</v>
      </c>
      <c r="H463" s="8" t="s">
        <v>58</v>
      </c>
      <c r="I463" s="8"/>
      <c r="K463" s="20">
        <f>SUMIF('Support Contracts'!M:M,Systems!A463,'Support Contracts'!J:J)</f>
        <v>0</v>
      </c>
      <c r="L463" s="8" t="s">
        <v>58</v>
      </c>
    </row>
    <row r="464" spans="1:12" x14ac:dyDescent="0.3">
      <c r="A464" s="8" t="s">
        <v>520</v>
      </c>
      <c r="B464" s="8"/>
      <c r="E464" s="8" t="s">
        <v>58</v>
      </c>
      <c r="H464" s="8" t="s">
        <v>58</v>
      </c>
      <c r="I464" s="8"/>
      <c r="K464" s="20">
        <f>SUMIF('Support Contracts'!M:M,Systems!A464,'Support Contracts'!J:J)</f>
        <v>0</v>
      </c>
      <c r="L464" s="8" t="s">
        <v>58</v>
      </c>
    </row>
    <row r="465" spans="1:12" x14ac:dyDescent="0.3">
      <c r="A465" s="8" t="s">
        <v>521</v>
      </c>
      <c r="B465" s="8"/>
      <c r="E465" s="8" t="s">
        <v>58</v>
      </c>
      <c r="H465" s="8" t="s">
        <v>58</v>
      </c>
      <c r="I465" s="8"/>
      <c r="K465" s="20">
        <f>SUMIF('Support Contracts'!M:M,Systems!A465,'Support Contracts'!J:J)</f>
        <v>0</v>
      </c>
      <c r="L465" s="8" t="s">
        <v>58</v>
      </c>
    </row>
    <row r="466" spans="1:12" x14ac:dyDescent="0.3">
      <c r="A466" s="8" t="s">
        <v>522</v>
      </c>
      <c r="B466" s="8"/>
      <c r="E466" s="8" t="s">
        <v>58</v>
      </c>
      <c r="H466" s="8" t="s">
        <v>58</v>
      </c>
      <c r="I466" s="8"/>
      <c r="K466" s="20">
        <f>SUMIF('Support Contracts'!M:M,Systems!A466,'Support Contracts'!J:J)</f>
        <v>0</v>
      </c>
      <c r="L466" s="8" t="s">
        <v>58</v>
      </c>
    </row>
    <row r="467" spans="1:12" x14ac:dyDescent="0.3">
      <c r="A467" s="8" t="s">
        <v>523</v>
      </c>
      <c r="B467" s="8"/>
      <c r="E467" s="8" t="s">
        <v>58</v>
      </c>
      <c r="H467" s="8" t="s">
        <v>58</v>
      </c>
      <c r="I467" s="8"/>
      <c r="K467" s="20">
        <f>SUMIF('Support Contracts'!M:M,Systems!A467,'Support Contracts'!J:J)</f>
        <v>0</v>
      </c>
      <c r="L467" s="8" t="s">
        <v>58</v>
      </c>
    </row>
    <row r="468" spans="1:12" x14ac:dyDescent="0.3">
      <c r="A468" s="8" t="s">
        <v>524</v>
      </c>
      <c r="B468" s="8"/>
      <c r="E468" s="8" t="s">
        <v>58</v>
      </c>
      <c r="H468" s="8" t="s">
        <v>58</v>
      </c>
      <c r="I468" s="8"/>
      <c r="K468" s="20">
        <f>SUMIF('Support Contracts'!M:M,Systems!A468,'Support Contracts'!J:J)</f>
        <v>0</v>
      </c>
      <c r="L468" s="8" t="s">
        <v>58</v>
      </c>
    </row>
    <row r="469" spans="1:12" x14ac:dyDescent="0.3">
      <c r="A469" s="8" t="s">
        <v>525</v>
      </c>
      <c r="B469" s="8"/>
      <c r="E469" s="8" t="s">
        <v>58</v>
      </c>
      <c r="H469" s="8" t="s">
        <v>58</v>
      </c>
      <c r="I469" s="8"/>
      <c r="K469" s="20">
        <f>SUMIF('Support Contracts'!M:M,Systems!A469,'Support Contracts'!J:J)</f>
        <v>0</v>
      </c>
      <c r="L469" s="8" t="s">
        <v>58</v>
      </c>
    </row>
    <row r="470" spans="1:12" x14ac:dyDescent="0.3">
      <c r="A470" s="8" t="s">
        <v>526</v>
      </c>
      <c r="B470" s="8"/>
      <c r="E470" s="8" t="s">
        <v>58</v>
      </c>
      <c r="H470" s="8" t="s">
        <v>58</v>
      </c>
      <c r="I470" s="8"/>
      <c r="K470" s="20">
        <f>SUMIF('Support Contracts'!M:M,Systems!A470,'Support Contracts'!J:J)</f>
        <v>0</v>
      </c>
      <c r="L470" s="8" t="s">
        <v>58</v>
      </c>
    </row>
    <row r="471" spans="1:12" x14ac:dyDescent="0.3">
      <c r="A471" s="8" t="s">
        <v>527</v>
      </c>
      <c r="B471" s="8"/>
      <c r="E471" s="8" t="s">
        <v>58</v>
      </c>
      <c r="H471" s="8" t="s">
        <v>58</v>
      </c>
      <c r="I471" s="8"/>
      <c r="K471" s="20">
        <f>SUMIF('Support Contracts'!M:M,Systems!A471,'Support Contracts'!J:J)</f>
        <v>0</v>
      </c>
      <c r="L471" s="8" t="s">
        <v>58</v>
      </c>
    </row>
    <row r="472" spans="1:12" x14ac:dyDescent="0.3">
      <c r="A472" s="8" t="s">
        <v>528</v>
      </c>
      <c r="B472" s="8"/>
      <c r="E472" s="8" t="s">
        <v>58</v>
      </c>
      <c r="H472" s="8" t="s">
        <v>58</v>
      </c>
      <c r="I472" s="8"/>
      <c r="K472" s="20">
        <f>SUMIF('Support Contracts'!M:M,Systems!A472,'Support Contracts'!J:J)</f>
        <v>0</v>
      </c>
      <c r="L472" s="8" t="s">
        <v>58</v>
      </c>
    </row>
    <row r="473" spans="1:12" x14ac:dyDescent="0.3">
      <c r="A473" s="8" t="s">
        <v>529</v>
      </c>
      <c r="B473" s="8"/>
      <c r="E473" s="8" t="s">
        <v>58</v>
      </c>
      <c r="H473" s="8" t="s">
        <v>58</v>
      </c>
      <c r="I473" s="8"/>
      <c r="K473" s="20">
        <f>SUMIF('Support Contracts'!M:M,Systems!A473,'Support Contracts'!J:J)</f>
        <v>0</v>
      </c>
      <c r="L473" s="8" t="s">
        <v>58</v>
      </c>
    </row>
    <row r="474" spans="1:12" x14ac:dyDescent="0.3">
      <c r="A474" s="8" t="s">
        <v>530</v>
      </c>
      <c r="B474" s="8"/>
      <c r="E474" s="8" t="s">
        <v>58</v>
      </c>
      <c r="H474" s="8" t="s">
        <v>58</v>
      </c>
      <c r="I474" s="8"/>
      <c r="K474" s="20">
        <f>SUMIF('Support Contracts'!M:M,Systems!A474,'Support Contracts'!J:J)</f>
        <v>0</v>
      </c>
      <c r="L474" s="8" t="s">
        <v>58</v>
      </c>
    </row>
    <row r="475" spans="1:12" x14ac:dyDescent="0.3">
      <c r="A475" s="8" t="s">
        <v>531</v>
      </c>
      <c r="B475" s="8"/>
      <c r="E475" s="8" t="s">
        <v>58</v>
      </c>
      <c r="H475" s="8" t="s">
        <v>58</v>
      </c>
      <c r="I475" s="8"/>
      <c r="K475" s="20">
        <f>SUMIF('Support Contracts'!M:M,Systems!A475,'Support Contracts'!J:J)</f>
        <v>0</v>
      </c>
      <c r="L475" s="8" t="s">
        <v>58</v>
      </c>
    </row>
    <row r="476" spans="1:12" x14ac:dyDescent="0.3">
      <c r="A476" s="8" t="s">
        <v>532</v>
      </c>
      <c r="B476" s="8"/>
      <c r="E476" s="8" t="s">
        <v>58</v>
      </c>
      <c r="H476" s="8" t="s">
        <v>58</v>
      </c>
      <c r="I476" s="8"/>
      <c r="K476" s="20">
        <f>SUMIF('Support Contracts'!M:M,Systems!A476,'Support Contracts'!J:J)</f>
        <v>0</v>
      </c>
      <c r="L476" s="8" t="s">
        <v>58</v>
      </c>
    </row>
    <row r="477" spans="1:12" x14ac:dyDescent="0.3">
      <c r="A477" s="8" t="s">
        <v>533</v>
      </c>
      <c r="B477" s="8"/>
      <c r="E477" s="8" t="s">
        <v>58</v>
      </c>
      <c r="H477" s="8" t="s">
        <v>58</v>
      </c>
      <c r="I477" s="8"/>
      <c r="K477" s="20">
        <f>SUMIF('Support Contracts'!M:M,Systems!A477,'Support Contracts'!J:J)</f>
        <v>0</v>
      </c>
      <c r="L477" s="8" t="s">
        <v>58</v>
      </c>
    </row>
    <row r="478" spans="1:12" x14ac:dyDescent="0.3">
      <c r="A478" s="8" t="s">
        <v>534</v>
      </c>
      <c r="B478" s="8"/>
      <c r="E478" s="8" t="s">
        <v>58</v>
      </c>
      <c r="H478" s="8" t="s">
        <v>58</v>
      </c>
      <c r="I478" s="8"/>
      <c r="K478" s="20">
        <f>SUMIF('Support Contracts'!M:M,Systems!A478,'Support Contracts'!J:J)</f>
        <v>0</v>
      </c>
      <c r="L478" s="8" t="s">
        <v>58</v>
      </c>
    </row>
    <row r="479" spans="1:12" x14ac:dyDescent="0.3">
      <c r="A479" s="8" t="s">
        <v>535</v>
      </c>
      <c r="B479" s="8"/>
      <c r="E479" s="8" t="s">
        <v>58</v>
      </c>
      <c r="H479" s="8" t="s">
        <v>58</v>
      </c>
      <c r="I479" s="8"/>
      <c r="K479" s="20">
        <f>SUMIF('Support Contracts'!M:M,Systems!A479,'Support Contracts'!J:J)</f>
        <v>0</v>
      </c>
      <c r="L479" s="8" t="s">
        <v>58</v>
      </c>
    </row>
    <row r="480" spans="1:12" x14ac:dyDescent="0.3">
      <c r="A480" s="8" t="s">
        <v>536</v>
      </c>
      <c r="B480" s="8"/>
      <c r="E480" s="8" t="s">
        <v>58</v>
      </c>
      <c r="H480" s="8" t="s">
        <v>58</v>
      </c>
      <c r="I480" s="8"/>
      <c r="K480" s="20">
        <f>SUMIF('Support Contracts'!M:M,Systems!A480,'Support Contracts'!J:J)</f>
        <v>0</v>
      </c>
      <c r="L480" s="8" t="s">
        <v>58</v>
      </c>
    </row>
    <row r="481" spans="1:12" x14ac:dyDescent="0.3">
      <c r="A481" s="8" t="s">
        <v>537</v>
      </c>
      <c r="B481" s="8"/>
      <c r="E481" s="8" t="s">
        <v>58</v>
      </c>
      <c r="H481" s="8" t="s">
        <v>58</v>
      </c>
      <c r="I481" s="8"/>
      <c r="K481" s="20">
        <f>SUMIF('Support Contracts'!M:M,Systems!A481,'Support Contracts'!J:J)</f>
        <v>0</v>
      </c>
      <c r="L481" s="8" t="s">
        <v>58</v>
      </c>
    </row>
    <row r="482" spans="1:12" x14ac:dyDescent="0.3">
      <c r="A482" s="8" t="s">
        <v>538</v>
      </c>
      <c r="B482" s="8"/>
      <c r="E482" s="8" t="s">
        <v>58</v>
      </c>
      <c r="H482" s="8" t="s">
        <v>58</v>
      </c>
      <c r="I482" s="8"/>
      <c r="K482" s="20">
        <f>SUMIF('Support Contracts'!M:M,Systems!A482,'Support Contracts'!J:J)</f>
        <v>0</v>
      </c>
      <c r="L482" s="8" t="s">
        <v>58</v>
      </c>
    </row>
    <row r="483" spans="1:12" x14ac:dyDescent="0.3">
      <c r="A483" s="8" t="s">
        <v>539</v>
      </c>
      <c r="B483" s="8"/>
      <c r="E483" s="8" t="s">
        <v>58</v>
      </c>
      <c r="H483" s="8" t="s">
        <v>58</v>
      </c>
      <c r="I483" s="8"/>
      <c r="K483" s="20">
        <f>SUMIF('Support Contracts'!M:M,Systems!A483,'Support Contracts'!J:J)</f>
        <v>0</v>
      </c>
      <c r="L483" s="8" t="s">
        <v>58</v>
      </c>
    </row>
    <row r="484" spans="1:12" x14ac:dyDescent="0.3">
      <c r="A484" s="8" t="s">
        <v>540</v>
      </c>
      <c r="B484" s="8"/>
      <c r="E484" s="8" t="s">
        <v>58</v>
      </c>
      <c r="H484" s="8" t="s">
        <v>58</v>
      </c>
      <c r="I484" s="8"/>
      <c r="K484" s="20">
        <f>SUMIF('Support Contracts'!M:M,Systems!A484,'Support Contracts'!J:J)</f>
        <v>0</v>
      </c>
      <c r="L484" s="8" t="s">
        <v>58</v>
      </c>
    </row>
    <row r="485" spans="1:12" x14ac:dyDescent="0.3">
      <c r="A485" s="8" t="s">
        <v>541</v>
      </c>
      <c r="B485" s="8"/>
      <c r="E485" s="8" t="s">
        <v>58</v>
      </c>
      <c r="H485" s="8" t="s">
        <v>58</v>
      </c>
      <c r="I485" s="8"/>
      <c r="K485" s="20">
        <f>SUMIF('Support Contracts'!M:M,Systems!A485,'Support Contracts'!J:J)</f>
        <v>0</v>
      </c>
      <c r="L485" s="8" t="s">
        <v>58</v>
      </c>
    </row>
    <row r="486" spans="1:12" x14ac:dyDescent="0.3">
      <c r="A486" s="8" t="s">
        <v>542</v>
      </c>
      <c r="B486" s="8"/>
      <c r="E486" s="8" t="s">
        <v>58</v>
      </c>
      <c r="H486" s="8" t="s">
        <v>58</v>
      </c>
      <c r="I486" s="8"/>
      <c r="K486" s="20">
        <f>SUMIF('Support Contracts'!M:M,Systems!A486,'Support Contracts'!J:J)</f>
        <v>0</v>
      </c>
      <c r="L486" s="8" t="s">
        <v>58</v>
      </c>
    </row>
    <row r="487" spans="1:12" x14ac:dyDescent="0.3">
      <c r="A487" s="8" t="s">
        <v>543</v>
      </c>
      <c r="B487" s="8"/>
      <c r="E487" s="8" t="s">
        <v>58</v>
      </c>
      <c r="H487" s="8" t="s">
        <v>58</v>
      </c>
      <c r="I487" s="8"/>
      <c r="K487" s="20">
        <f>SUMIF('Support Contracts'!M:M,Systems!A487,'Support Contracts'!J:J)</f>
        <v>0</v>
      </c>
      <c r="L487" s="8" t="s">
        <v>58</v>
      </c>
    </row>
    <row r="488" spans="1:12" x14ac:dyDescent="0.3">
      <c r="A488" s="8" t="s">
        <v>544</v>
      </c>
      <c r="B488" s="8"/>
      <c r="E488" s="8" t="s">
        <v>58</v>
      </c>
      <c r="H488" s="8" t="s">
        <v>58</v>
      </c>
      <c r="I488" s="8"/>
      <c r="K488" s="20">
        <f>SUMIF('Support Contracts'!M:M,Systems!A488,'Support Contracts'!J:J)</f>
        <v>0</v>
      </c>
      <c r="L488" s="8" t="s">
        <v>58</v>
      </c>
    </row>
    <row r="489" spans="1:12" x14ac:dyDescent="0.3">
      <c r="A489" s="8" t="s">
        <v>545</v>
      </c>
      <c r="B489" s="8"/>
      <c r="E489" s="8" t="s">
        <v>58</v>
      </c>
      <c r="H489" s="8" t="s">
        <v>58</v>
      </c>
      <c r="I489" s="8"/>
      <c r="K489" s="20">
        <f>SUMIF('Support Contracts'!M:M,Systems!A489,'Support Contracts'!J:J)</f>
        <v>0</v>
      </c>
      <c r="L489" s="8" t="s">
        <v>58</v>
      </c>
    </row>
    <row r="490" spans="1:12" x14ac:dyDescent="0.3">
      <c r="A490" s="8" t="s">
        <v>546</v>
      </c>
      <c r="B490" s="8"/>
      <c r="E490" s="8" t="s">
        <v>58</v>
      </c>
      <c r="H490" s="8" t="s">
        <v>58</v>
      </c>
      <c r="I490" s="8"/>
      <c r="K490" s="20">
        <f>SUMIF('Support Contracts'!M:M,Systems!A490,'Support Contracts'!J:J)</f>
        <v>0</v>
      </c>
      <c r="L490" s="8" t="s">
        <v>58</v>
      </c>
    </row>
    <row r="491" spans="1:12" x14ac:dyDescent="0.3">
      <c r="A491" s="8" t="s">
        <v>547</v>
      </c>
      <c r="B491" s="8"/>
      <c r="E491" s="8" t="s">
        <v>58</v>
      </c>
      <c r="H491" s="8" t="s">
        <v>58</v>
      </c>
      <c r="I491" s="8"/>
      <c r="K491" s="20">
        <f>SUMIF('Support Contracts'!M:M,Systems!A491,'Support Contracts'!J:J)</f>
        <v>0</v>
      </c>
      <c r="L491" s="8" t="s">
        <v>58</v>
      </c>
    </row>
    <row r="492" spans="1:12" x14ac:dyDescent="0.3">
      <c r="A492" s="8" t="s">
        <v>548</v>
      </c>
      <c r="B492" s="8"/>
      <c r="E492" s="8" t="s">
        <v>58</v>
      </c>
      <c r="H492" s="8" t="s">
        <v>58</v>
      </c>
      <c r="I492" s="8"/>
      <c r="K492" s="20">
        <f>SUMIF('Support Contracts'!M:M,Systems!A492,'Support Contracts'!J:J)</f>
        <v>0</v>
      </c>
      <c r="L492" s="8" t="s">
        <v>58</v>
      </c>
    </row>
    <row r="493" spans="1:12" x14ac:dyDescent="0.3">
      <c r="A493" s="8" t="s">
        <v>549</v>
      </c>
      <c r="B493" s="8"/>
      <c r="E493" s="8" t="s">
        <v>58</v>
      </c>
      <c r="H493" s="8" t="s">
        <v>58</v>
      </c>
      <c r="I493" s="8"/>
      <c r="K493" s="20">
        <f>SUMIF('Support Contracts'!M:M,Systems!A493,'Support Contracts'!J:J)</f>
        <v>0</v>
      </c>
      <c r="L493" s="8" t="s">
        <v>58</v>
      </c>
    </row>
    <row r="494" spans="1:12" x14ac:dyDescent="0.3">
      <c r="A494" s="8" t="s">
        <v>550</v>
      </c>
      <c r="B494" s="8"/>
      <c r="E494" s="8" t="s">
        <v>58</v>
      </c>
      <c r="H494" s="8" t="s">
        <v>58</v>
      </c>
      <c r="I494" s="8"/>
      <c r="K494" s="20">
        <f>SUMIF('Support Contracts'!M:M,Systems!A494,'Support Contracts'!J:J)</f>
        <v>0</v>
      </c>
      <c r="L494" s="8" t="s">
        <v>58</v>
      </c>
    </row>
    <row r="495" spans="1:12" x14ac:dyDescent="0.3">
      <c r="A495" s="8" t="s">
        <v>551</v>
      </c>
      <c r="B495" s="8"/>
      <c r="E495" s="8" t="s">
        <v>58</v>
      </c>
      <c r="H495" s="8" t="s">
        <v>58</v>
      </c>
      <c r="I495" s="8"/>
      <c r="K495" s="20">
        <f>SUMIF('Support Contracts'!M:M,Systems!A495,'Support Contracts'!J:J)</f>
        <v>0</v>
      </c>
      <c r="L495" s="8" t="s">
        <v>58</v>
      </c>
    </row>
    <row r="496" spans="1:12" x14ac:dyDescent="0.3">
      <c r="A496" s="8" t="s">
        <v>552</v>
      </c>
      <c r="B496" s="8"/>
      <c r="E496" s="8" t="s">
        <v>58</v>
      </c>
      <c r="H496" s="8" t="s">
        <v>58</v>
      </c>
      <c r="I496" s="8"/>
      <c r="K496" s="20">
        <f>SUMIF('Support Contracts'!M:M,Systems!A496,'Support Contracts'!J:J)</f>
        <v>0</v>
      </c>
      <c r="L496" s="8" t="s">
        <v>58</v>
      </c>
    </row>
    <row r="497" spans="1:12" x14ac:dyDescent="0.3">
      <c r="A497" s="8" t="s">
        <v>553</v>
      </c>
      <c r="B497" s="8"/>
      <c r="E497" s="8" t="s">
        <v>58</v>
      </c>
      <c r="H497" s="8" t="s">
        <v>58</v>
      </c>
      <c r="I497" s="8"/>
      <c r="K497" s="20">
        <f>SUMIF('Support Contracts'!M:M,Systems!A497,'Support Contracts'!J:J)</f>
        <v>0</v>
      </c>
      <c r="L497" s="8" t="s">
        <v>58</v>
      </c>
    </row>
    <row r="498" spans="1:12" x14ac:dyDescent="0.3">
      <c r="A498" s="8" t="s">
        <v>554</v>
      </c>
      <c r="B498" s="8"/>
      <c r="E498" s="8" t="s">
        <v>58</v>
      </c>
      <c r="H498" s="8" t="s">
        <v>58</v>
      </c>
      <c r="I498" s="8"/>
      <c r="K498" s="20">
        <f>SUMIF('Support Contracts'!M:M,Systems!A498,'Support Contracts'!J:J)</f>
        <v>0</v>
      </c>
      <c r="L498" s="8" t="s">
        <v>58</v>
      </c>
    </row>
    <row r="499" spans="1:12" x14ac:dyDescent="0.3">
      <c r="A499" s="8" t="s">
        <v>555</v>
      </c>
      <c r="B499" s="8"/>
      <c r="E499" s="8" t="s">
        <v>58</v>
      </c>
      <c r="H499" s="8" t="s">
        <v>58</v>
      </c>
      <c r="I499" s="8"/>
      <c r="K499" s="20">
        <f>SUMIF('Support Contracts'!M:M,Systems!A499,'Support Contracts'!J:J)</f>
        <v>0</v>
      </c>
      <c r="L499" s="8" t="s">
        <v>58</v>
      </c>
    </row>
    <row r="500" spans="1:12" x14ac:dyDescent="0.3">
      <c r="A500" s="8" t="s">
        <v>556</v>
      </c>
      <c r="B500" s="8"/>
      <c r="E500" s="8" t="s">
        <v>58</v>
      </c>
      <c r="H500" s="8" t="s">
        <v>58</v>
      </c>
      <c r="I500" s="8"/>
      <c r="K500" s="20">
        <f>SUMIF('Support Contracts'!M:M,Systems!A500,'Support Contracts'!J:J)</f>
        <v>0</v>
      </c>
      <c r="L500" s="8" t="s">
        <v>58</v>
      </c>
    </row>
    <row r="501" spans="1:12" x14ac:dyDescent="0.3">
      <c r="A501" s="8" t="s">
        <v>557</v>
      </c>
      <c r="B501" s="8"/>
      <c r="E501" s="8" t="s">
        <v>58</v>
      </c>
      <c r="H501" s="8" t="s">
        <v>58</v>
      </c>
      <c r="I501" s="8"/>
      <c r="K501" s="20">
        <f>SUMIF('Support Contracts'!M:M,Systems!A501,'Support Contracts'!J:J)</f>
        <v>0</v>
      </c>
      <c r="L501" s="8" t="s">
        <v>58</v>
      </c>
    </row>
    <row r="502" spans="1:12" x14ac:dyDescent="0.3">
      <c r="A502" s="8" t="s">
        <v>558</v>
      </c>
      <c r="B502" s="8"/>
      <c r="E502" s="8" t="s">
        <v>58</v>
      </c>
      <c r="H502" s="8" t="s">
        <v>58</v>
      </c>
      <c r="I502" s="8"/>
      <c r="K502" s="20">
        <f>SUMIF('Support Contracts'!M:M,Systems!A502,'Support Contracts'!J:J)</f>
        <v>0</v>
      </c>
      <c r="L502" s="8" t="s">
        <v>58</v>
      </c>
    </row>
    <row r="503" spans="1:12" x14ac:dyDescent="0.3">
      <c r="A503" s="8" t="s">
        <v>559</v>
      </c>
      <c r="B503" s="8"/>
      <c r="E503" s="8" t="s">
        <v>58</v>
      </c>
      <c r="H503" s="8" t="s">
        <v>58</v>
      </c>
      <c r="I503" s="8"/>
      <c r="K503" s="20">
        <f>SUMIF('Support Contracts'!M:M,Systems!A503,'Support Contracts'!J:J)</f>
        <v>0</v>
      </c>
      <c r="L503" s="8" t="s">
        <v>58</v>
      </c>
    </row>
    <row r="504" spans="1:12" x14ac:dyDescent="0.3">
      <c r="A504" s="8" t="s">
        <v>560</v>
      </c>
      <c r="B504" s="8"/>
      <c r="E504" s="8" t="s">
        <v>58</v>
      </c>
      <c r="H504" s="8" t="s">
        <v>58</v>
      </c>
      <c r="I504" s="8"/>
      <c r="K504" s="20">
        <f>SUMIF('Support Contracts'!M:M,Systems!A504,'Support Contracts'!J:J)</f>
        <v>0</v>
      </c>
      <c r="L504" s="8" t="s">
        <v>58</v>
      </c>
    </row>
    <row r="505" spans="1:12" x14ac:dyDescent="0.3">
      <c r="A505" s="8" t="s">
        <v>561</v>
      </c>
      <c r="B505" s="8"/>
      <c r="E505" s="8" t="s">
        <v>58</v>
      </c>
      <c r="H505" s="8" t="s">
        <v>58</v>
      </c>
      <c r="I505" s="8"/>
      <c r="K505" s="20">
        <f>SUMIF('Support Contracts'!M:M,Systems!A505,'Support Contracts'!J:J)</f>
        <v>0</v>
      </c>
      <c r="L505" s="8" t="s">
        <v>58</v>
      </c>
    </row>
    <row r="506" spans="1:12" x14ac:dyDescent="0.3">
      <c r="A506" s="8" t="s">
        <v>562</v>
      </c>
      <c r="B506" s="8"/>
      <c r="E506" s="8" t="s">
        <v>58</v>
      </c>
      <c r="H506" s="8" t="s">
        <v>58</v>
      </c>
      <c r="I506" s="8"/>
      <c r="K506" s="20">
        <f>SUMIF('Support Contracts'!M:M,Systems!A506,'Support Contracts'!J:J)</f>
        <v>0</v>
      </c>
      <c r="L506" s="8" t="s">
        <v>58</v>
      </c>
    </row>
    <row r="507" spans="1:12" x14ac:dyDescent="0.3">
      <c r="A507" s="8" t="s">
        <v>563</v>
      </c>
      <c r="B507" s="8"/>
      <c r="E507" s="8" t="s">
        <v>58</v>
      </c>
      <c r="H507" s="8" t="s">
        <v>58</v>
      </c>
      <c r="I507" s="8"/>
      <c r="K507" s="20">
        <f>SUMIF('Support Contracts'!M:M,Systems!A507,'Support Contracts'!J:J)</f>
        <v>0</v>
      </c>
      <c r="L507" s="8" t="s">
        <v>58</v>
      </c>
    </row>
    <row r="508" spans="1:12" x14ac:dyDescent="0.3">
      <c r="A508" s="8" t="s">
        <v>564</v>
      </c>
      <c r="B508" s="8"/>
      <c r="E508" s="8" t="s">
        <v>58</v>
      </c>
      <c r="H508" s="8" t="s">
        <v>58</v>
      </c>
      <c r="I508" s="8"/>
      <c r="K508" s="20">
        <f>SUMIF('Support Contracts'!M:M,Systems!A508,'Support Contracts'!J:J)</f>
        <v>0</v>
      </c>
      <c r="L508" s="8" t="s">
        <v>58</v>
      </c>
    </row>
    <row r="509" spans="1:12" x14ac:dyDescent="0.3">
      <c r="A509" s="8" t="s">
        <v>565</v>
      </c>
      <c r="B509" s="8"/>
      <c r="E509" s="8" t="s">
        <v>58</v>
      </c>
      <c r="H509" s="8" t="s">
        <v>58</v>
      </c>
      <c r="I509" s="8"/>
      <c r="K509" s="20">
        <f>SUMIF('Support Contracts'!M:M,Systems!A509,'Support Contracts'!J:J)</f>
        <v>0</v>
      </c>
      <c r="L509" s="8" t="s">
        <v>58</v>
      </c>
    </row>
    <row r="510" spans="1:12" x14ac:dyDescent="0.3">
      <c r="A510" s="8" t="s">
        <v>566</v>
      </c>
      <c r="B510" s="8"/>
      <c r="E510" s="8" t="s">
        <v>58</v>
      </c>
      <c r="H510" s="8" t="s">
        <v>58</v>
      </c>
      <c r="I510" s="8"/>
      <c r="K510" s="20">
        <f>SUMIF('Support Contracts'!M:M,Systems!A510,'Support Contracts'!J:J)</f>
        <v>0</v>
      </c>
      <c r="L510" s="8" t="s">
        <v>58</v>
      </c>
    </row>
    <row r="511" spans="1:12" x14ac:dyDescent="0.3">
      <c r="A511" s="8" t="s">
        <v>567</v>
      </c>
      <c r="B511" s="8"/>
      <c r="E511" s="8" t="s">
        <v>58</v>
      </c>
      <c r="H511" s="8" t="s">
        <v>58</v>
      </c>
      <c r="I511" s="8"/>
      <c r="K511" s="20">
        <f>SUMIF('Support Contracts'!M:M,Systems!A511,'Support Contracts'!J:J)</f>
        <v>0</v>
      </c>
      <c r="L511" s="8" t="s">
        <v>58</v>
      </c>
    </row>
    <row r="512" spans="1:12" x14ac:dyDescent="0.3">
      <c r="A512" s="8" t="s">
        <v>568</v>
      </c>
      <c r="B512" s="8"/>
      <c r="E512" s="8" t="s">
        <v>58</v>
      </c>
      <c r="H512" s="8" t="s">
        <v>58</v>
      </c>
      <c r="I512" s="8"/>
      <c r="K512" s="20">
        <f>SUMIF('Support Contracts'!M:M,Systems!A512,'Support Contracts'!J:J)</f>
        <v>0</v>
      </c>
      <c r="L512" s="8" t="s">
        <v>58</v>
      </c>
    </row>
    <row r="513" spans="1:12" x14ac:dyDescent="0.3">
      <c r="A513" s="8" t="s">
        <v>569</v>
      </c>
      <c r="B513" s="8"/>
      <c r="E513" s="8" t="s">
        <v>58</v>
      </c>
      <c r="H513" s="8" t="s">
        <v>58</v>
      </c>
      <c r="I513" s="8"/>
      <c r="K513" s="20">
        <f>SUMIF('Support Contracts'!M:M,Systems!A513,'Support Contracts'!J:J)</f>
        <v>0</v>
      </c>
      <c r="L513" s="8" t="s">
        <v>58</v>
      </c>
    </row>
    <row r="514" spans="1:12" x14ac:dyDescent="0.3">
      <c r="A514" s="8" t="s">
        <v>570</v>
      </c>
      <c r="B514" s="8"/>
      <c r="E514" s="8" t="s">
        <v>58</v>
      </c>
      <c r="H514" s="8" t="s">
        <v>58</v>
      </c>
      <c r="I514" s="8"/>
      <c r="K514" s="20">
        <f>SUMIF('Support Contracts'!M:M,Systems!A514,'Support Contracts'!J:J)</f>
        <v>0</v>
      </c>
      <c r="L514" s="8" t="s">
        <v>58</v>
      </c>
    </row>
    <row r="515" spans="1:12" x14ac:dyDescent="0.3">
      <c r="A515" s="8" t="s">
        <v>571</v>
      </c>
      <c r="B515" s="8"/>
      <c r="E515" s="8" t="s">
        <v>58</v>
      </c>
      <c r="H515" s="8" t="s">
        <v>58</v>
      </c>
      <c r="I515" s="8"/>
      <c r="K515" s="20">
        <f>SUMIF('Support Contracts'!M:M,Systems!A515,'Support Contracts'!J:J)</f>
        <v>0</v>
      </c>
      <c r="L515" s="8" t="s">
        <v>58</v>
      </c>
    </row>
    <row r="516" spans="1:12" x14ac:dyDescent="0.3">
      <c r="A516" s="8" t="s">
        <v>572</v>
      </c>
      <c r="B516" s="8"/>
      <c r="E516" s="8" t="s">
        <v>58</v>
      </c>
      <c r="H516" s="8" t="s">
        <v>58</v>
      </c>
      <c r="I516" s="8"/>
      <c r="K516" s="20">
        <f>SUMIF('Support Contracts'!M:M,Systems!A516,'Support Contracts'!J:J)</f>
        <v>0</v>
      </c>
      <c r="L516" s="8" t="s">
        <v>58</v>
      </c>
    </row>
    <row r="517" spans="1:12" x14ac:dyDescent="0.3">
      <c r="A517" s="8" t="s">
        <v>573</v>
      </c>
      <c r="B517" s="8"/>
      <c r="E517" s="8" t="s">
        <v>58</v>
      </c>
      <c r="H517" s="8" t="s">
        <v>58</v>
      </c>
      <c r="I517" s="8"/>
      <c r="K517" s="20">
        <f>SUMIF('Support Contracts'!M:M,Systems!A517,'Support Contracts'!J:J)</f>
        <v>0</v>
      </c>
      <c r="L517" s="8" t="s">
        <v>58</v>
      </c>
    </row>
    <row r="518" spans="1:12" x14ac:dyDescent="0.3">
      <c r="A518" s="8" t="s">
        <v>574</v>
      </c>
      <c r="B518" s="8"/>
      <c r="E518" s="8" t="s">
        <v>58</v>
      </c>
      <c r="H518" s="8" t="s">
        <v>58</v>
      </c>
      <c r="I518" s="8"/>
      <c r="K518" s="20">
        <f>SUMIF('Support Contracts'!M:M,Systems!A518,'Support Contracts'!J:J)</f>
        <v>0</v>
      </c>
      <c r="L518" s="8" t="s">
        <v>58</v>
      </c>
    </row>
    <row r="519" spans="1:12" x14ac:dyDescent="0.3">
      <c r="A519" s="8" t="s">
        <v>575</v>
      </c>
      <c r="B519" s="8"/>
      <c r="E519" s="8" t="s">
        <v>58</v>
      </c>
      <c r="H519" s="8" t="s">
        <v>58</v>
      </c>
      <c r="I519" s="8"/>
      <c r="K519" s="20">
        <f>SUMIF('Support Contracts'!M:M,Systems!A519,'Support Contracts'!J:J)</f>
        <v>0</v>
      </c>
      <c r="L519" s="8" t="s">
        <v>58</v>
      </c>
    </row>
    <row r="520" spans="1:12" x14ac:dyDescent="0.3">
      <c r="A520" s="8" t="s">
        <v>576</v>
      </c>
      <c r="B520" s="8"/>
      <c r="E520" s="8" t="s">
        <v>58</v>
      </c>
      <c r="H520" s="8" t="s">
        <v>58</v>
      </c>
      <c r="I520" s="8"/>
      <c r="K520" s="20">
        <f>SUMIF('Support Contracts'!M:M,Systems!A520,'Support Contracts'!J:J)</f>
        <v>0</v>
      </c>
      <c r="L520" s="8" t="s">
        <v>58</v>
      </c>
    </row>
    <row r="521" spans="1:12" x14ac:dyDescent="0.3">
      <c r="A521" s="8" t="s">
        <v>577</v>
      </c>
      <c r="B521" s="8"/>
      <c r="E521" s="8" t="s">
        <v>58</v>
      </c>
      <c r="H521" s="8" t="s">
        <v>58</v>
      </c>
      <c r="I521" s="8"/>
      <c r="K521" s="20">
        <f>SUMIF('Support Contracts'!M:M,Systems!A521,'Support Contracts'!J:J)</f>
        <v>0</v>
      </c>
      <c r="L521" s="8" t="s">
        <v>58</v>
      </c>
    </row>
    <row r="522" spans="1:12" x14ac:dyDescent="0.3">
      <c r="A522" s="8" t="s">
        <v>578</v>
      </c>
      <c r="B522" s="8"/>
      <c r="E522" s="8" t="s">
        <v>58</v>
      </c>
      <c r="H522" s="8" t="s">
        <v>58</v>
      </c>
      <c r="I522" s="8"/>
      <c r="K522" s="20">
        <f>SUMIF('Support Contracts'!M:M,Systems!A522,'Support Contracts'!J:J)</f>
        <v>0</v>
      </c>
      <c r="L522" s="8" t="s">
        <v>58</v>
      </c>
    </row>
    <row r="523" spans="1:12" x14ac:dyDescent="0.3">
      <c r="A523" s="8" t="s">
        <v>579</v>
      </c>
      <c r="B523" s="8"/>
      <c r="E523" s="8" t="s">
        <v>58</v>
      </c>
      <c r="H523" s="8" t="s">
        <v>58</v>
      </c>
      <c r="I523" s="8"/>
      <c r="K523" s="20">
        <f>SUMIF('Support Contracts'!M:M,Systems!A523,'Support Contracts'!J:J)</f>
        <v>0</v>
      </c>
      <c r="L523" s="8" t="s">
        <v>58</v>
      </c>
    </row>
    <row r="524" spans="1:12" x14ac:dyDescent="0.3">
      <c r="A524" s="8" t="s">
        <v>580</v>
      </c>
      <c r="B524" s="8"/>
      <c r="E524" s="8" t="s">
        <v>58</v>
      </c>
      <c r="H524" s="8" t="s">
        <v>58</v>
      </c>
      <c r="I524" s="8"/>
      <c r="K524" s="20">
        <f>SUMIF('Support Contracts'!M:M,Systems!A524,'Support Contracts'!J:J)</f>
        <v>0</v>
      </c>
      <c r="L524" s="8" t="s">
        <v>58</v>
      </c>
    </row>
    <row r="525" spans="1:12" x14ac:dyDescent="0.3">
      <c r="A525" s="8" t="s">
        <v>581</v>
      </c>
      <c r="B525" s="8"/>
      <c r="E525" s="8" t="s">
        <v>58</v>
      </c>
      <c r="H525" s="8" t="s">
        <v>58</v>
      </c>
      <c r="I525" s="8"/>
      <c r="K525" s="20">
        <f>SUMIF('Support Contracts'!M:M,Systems!A525,'Support Contracts'!J:J)</f>
        <v>0</v>
      </c>
      <c r="L525" s="8" t="s">
        <v>58</v>
      </c>
    </row>
    <row r="526" spans="1:12" x14ac:dyDescent="0.3">
      <c r="A526" s="8" t="s">
        <v>582</v>
      </c>
      <c r="B526" s="8"/>
      <c r="E526" s="8" t="s">
        <v>58</v>
      </c>
      <c r="H526" s="8" t="s">
        <v>58</v>
      </c>
      <c r="I526" s="8"/>
      <c r="K526" s="20">
        <f>SUMIF('Support Contracts'!M:M,Systems!A526,'Support Contracts'!J:J)</f>
        <v>0</v>
      </c>
      <c r="L526" s="8" t="s">
        <v>58</v>
      </c>
    </row>
    <row r="527" spans="1:12" x14ac:dyDescent="0.3">
      <c r="A527" s="8" t="s">
        <v>583</v>
      </c>
      <c r="B527" s="8"/>
      <c r="E527" s="8" t="s">
        <v>58</v>
      </c>
      <c r="H527" s="8" t="s">
        <v>58</v>
      </c>
      <c r="I527" s="8"/>
      <c r="K527" s="20">
        <f>SUMIF('Support Contracts'!M:M,Systems!A527,'Support Contracts'!J:J)</f>
        <v>0</v>
      </c>
      <c r="L527" s="8" t="s">
        <v>58</v>
      </c>
    </row>
    <row r="528" spans="1:12" x14ac:dyDescent="0.3">
      <c r="A528" s="8" t="s">
        <v>584</v>
      </c>
      <c r="B528" s="8"/>
      <c r="E528" s="8" t="s">
        <v>58</v>
      </c>
      <c r="H528" s="8" t="s">
        <v>58</v>
      </c>
      <c r="I528" s="8"/>
      <c r="K528" s="20">
        <f>SUMIF('Support Contracts'!M:M,Systems!A528,'Support Contracts'!J:J)</f>
        <v>0</v>
      </c>
      <c r="L528" s="8" t="s">
        <v>58</v>
      </c>
    </row>
    <row r="529" spans="1:12" x14ac:dyDescent="0.3">
      <c r="A529" s="8" t="s">
        <v>585</v>
      </c>
      <c r="B529" s="8"/>
      <c r="E529" s="8" t="s">
        <v>58</v>
      </c>
      <c r="H529" s="8" t="s">
        <v>58</v>
      </c>
      <c r="I529" s="8"/>
      <c r="K529" s="20">
        <f>SUMIF('Support Contracts'!M:M,Systems!A529,'Support Contracts'!J:J)</f>
        <v>0</v>
      </c>
      <c r="L529" s="8" t="s">
        <v>58</v>
      </c>
    </row>
    <row r="530" spans="1:12" x14ac:dyDescent="0.3">
      <c r="A530" s="8" t="s">
        <v>586</v>
      </c>
      <c r="B530" s="8"/>
      <c r="E530" s="8" t="s">
        <v>58</v>
      </c>
      <c r="H530" s="8" t="s">
        <v>58</v>
      </c>
      <c r="I530" s="8"/>
      <c r="K530" s="20">
        <f>SUMIF('Support Contracts'!M:M,Systems!A530,'Support Contracts'!J:J)</f>
        <v>0</v>
      </c>
      <c r="L530" s="8" t="s">
        <v>58</v>
      </c>
    </row>
    <row r="531" spans="1:12" x14ac:dyDescent="0.3">
      <c r="A531" s="8" t="s">
        <v>587</v>
      </c>
      <c r="B531" s="8"/>
      <c r="E531" s="8" t="s">
        <v>58</v>
      </c>
      <c r="H531" s="8" t="s">
        <v>58</v>
      </c>
      <c r="I531" s="8"/>
      <c r="K531" s="20">
        <f>SUMIF('Support Contracts'!M:M,Systems!A531,'Support Contracts'!J:J)</f>
        <v>0</v>
      </c>
      <c r="L531" s="8" t="s">
        <v>58</v>
      </c>
    </row>
    <row r="532" spans="1:12" x14ac:dyDescent="0.3">
      <c r="A532" s="8" t="s">
        <v>588</v>
      </c>
      <c r="B532" s="8"/>
      <c r="E532" s="8" t="s">
        <v>58</v>
      </c>
      <c r="H532" s="8" t="s">
        <v>58</v>
      </c>
      <c r="I532" s="8"/>
      <c r="K532" s="20">
        <f>SUMIF('Support Contracts'!M:M,Systems!A532,'Support Contracts'!J:J)</f>
        <v>0</v>
      </c>
      <c r="L532" s="8" t="s">
        <v>58</v>
      </c>
    </row>
    <row r="533" spans="1:12" x14ac:dyDescent="0.3">
      <c r="A533" s="8" t="s">
        <v>589</v>
      </c>
      <c r="B533" s="8"/>
      <c r="E533" s="8" t="s">
        <v>58</v>
      </c>
      <c r="H533" s="8" t="s">
        <v>58</v>
      </c>
      <c r="I533" s="8"/>
      <c r="K533" s="20">
        <f>SUMIF('Support Contracts'!M:M,Systems!A533,'Support Contracts'!J:J)</f>
        <v>0</v>
      </c>
      <c r="L533" s="8" t="s">
        <v>58</v>
      </c>
    </row>
    <row r="534" spans="1:12" x14ac:dyDescent="0.3">
      <c r="A534" s="8" t="s">
        <v>590</v>
      </c>
      <c r="B534" s="8"/>
      <c r="E534" s="8" t="s">
        <v>58</v>
      </c>
      <c r="H534" s="8" t="s">
        <v>58</v>
      </c>
      <c r="I534" s="8"/>
      <c r="K534" s="20">
        <f>SUMIF('Support Contracts'!M:M,Systems!A534,'Support Contracts'!J:J)</f>
        <v>0</v>
      </c>
      <c r="L534" s="8" t="s">
        <v>58</v>
      </c>
    </row>
    <row r="535" spans="1:12" x14ac:dyDescent="0.3">
      <c r="A535" s="8" t="s">
        <v>591</v>
      </c>
      <c r="B535" s="8"/>
      <c r="E535" s="8" t="s">
        <v>58</v>
      </c>
      <c r="H535" s="8" t="s">
        <v>58</v>
      </c>
      <c r="I535" s="8"/>
      <c r="K535" s="20">
        <f>SUMIF('Support Contracts'!M:M,Systems!A535,'Support Contracts'!J:J)</f>
        <v>0</v>
      </c>
      <c r="L535" s="8" t="s">
        <v>58</v>
      </c>
    </row>
    <row r="536" spans="1:12" x14ac:dyDescent="0.3">
      <c r="A536" s="8" t="s">
        <v>592</v>
      </c>
      <c r="B536" s="8"/>
      <c r="E536" s="8" t="s">
        <v>58</v>
      </c>
      <c r="H536" s="8" t="s">
        <v>58</v>
      </c>
      <c r="I536" s="8"/>
      <c r="K536" s="20">
        <f>SUMIF('Support Contracts'!M:M,Systems!A536,'Support Contracts'!J:J)</f>
        <v>0</v>
      </c>
      <c r="L536" s="8" t="s">
        <v>58</v>
      </c>
    </row>
    <row r="537" spans="1:12" x14ac:dyDescent="0.3">
      <c r="A537" s="8" t="s">
        <v>593</v>
      </c>
      <c r="B537" s="8"/>
      <c r="E537" s="8" t="s">
        <v>58</v>
      </c>
      <c r="H537" s="8" t="s">
        <v>58</v>
      </c>
      <c r="I537" s="8"/>
      <c r="K537" s="20">
        <f>SUMIF('Support Contracts'!M:M,Systems!A537,'Support Contracts'!J:J)</f>
        <v>0</v>
      </c>
      <c r="L537" s="8" t="s">
        <v>58</v>
      </c>
    </row>
    <row r="538" spans="1:12" x14ac:dyDescent="0.3">
      <c r="A538" s="8" t="s">
        <v>594</v>
      </c>
      <c r="B538" s="8"/>
      <c r="E538" s="8" t="s">
        <v>58</v>
      </c>
      <c r="H538" s="8" t="s">
        <v>58</v>
      </c>
      <c r="I538" s="8"/>
      <c r="K538" s="20">
        <f>SUMIF('Support Contracts'!M:M,Systems!A538,'Support Contracts'!J:J)</f>
        <v>0</v>
      </c>
      <c r="L538" s="8" t="s">
        <v>58</v>
      </c>
    </row>
    <row r="539" spans="1:12" x14ac:dyDescent="0.3">
      <c r="A539" s="8" t="s">
        <v>595</v>
      </c>
      <c r="B539" s="8"/>
      <c r="E539" s="8" t="s">
        <v>58</v>
      </c>
      <c r="H539" s="8" t="s">
        <v>58</v>
      </c>
      <c r="I539" s="8"/>
      <c r="K539" s="20">
        <f>SUMIF('Support Contracts'!M:M,Systems!A539,'Support Contracts'!J:J)</f>
        <v>0</v>
      </c>
      <c r="L539" s="8" t="s">
        <v>58</v>
      </c>
    </row>
    <row r="540" spans="1:12" x14ac:dyDescent="0.3">
      <c r="A540" s="8" t="s">
        <v>596</v>
      </c>
      <c r="B540" s="8"/>
      <c r="E540" s="8" t="s">
        <v>58</v>
      </c>
      <c r="H540" s="8" t="s">
        <v>58</v>
      </c>
      <c r="I540" s="8"/>
      <c r="K540" s="20">
        <f>SUMIF('Support Contracts'!M:M,Systems!A540,'Support Contracts'!J:J)</f>
        <v>0</v>
      </c>
      <c r="L540" s="8" t="s">
        <v>58</v>
      </c>
    </row>
    <row r="541" spans="1:12" x14ac:dyDescent="0.3">
      <c r="A541" s="8" t="s">
        <v>597</v>
      </c>
      <c r="B541" s="8"/>
      <c r="E541" s="8" t="s">
        <v>58</v>
      </c>
      <c r="H541" s="8" t="s">
        <v>58</v>
      </c>
      <c r="I541" s="8"/>
      <c r="K541" s="20">
        <f>SUMIF('Support Contracts'!M:M,Systems!A541,'Support Contracts'!J:J)</f>
        <v>0</v>
      </c>
      <c r="L541" s="8" t="s">
        <v>58</v>
      </c>
    </row>
    <row r="542" spans="1:12" x14ac:dyDescent="0.3">
      <c r="A542" s="8" t="s">
        <v>598</v>
      </c>
      <c r="B542" s="8"/>
      <c r="E542" s="8" t="s">
        <v>58</v>
      </c>
      <c r="H542" s="8" t="s">
        <v>58</v>
      </c>
      <c r="I542" s="8"/>
      <c r="K542" s="20">
        <f>SUMIF('Support Contracts'!M:M,Systems!A542,'Support Contracts'!J:J)</f>
        <v>0</v>
      </c>
      <c r="L542" s="8" t="s">
        <v>58</v>
      </c>
    </row>
    <row r="543" spans="1:12" x14ac:dyDescent="0.3">
      <c r="A543" s="8" t="s">
        <v>599</v>
      </c>
      <c r="B543" s="8"/>
      <c r="E543" s="8" t="s">
        <v>58</v>
      </c>
      <c r="H543" s="8" t="s">
        <v>58</v>
      </c>
      <c r="I543" s="8"/>
      <c r="K543" s="20">
        <f>SUMIF('Support Contracts'!M:M,Systems!A543,'Support Contracts'!J:J)</f>
        <v>0</v>
      </c>
      <c r="L543" s="8" t="s">
        <v>58</v>
      </c>
    </row>
    <row r="544" spans="1:12" x14ac:dyDescent="0.3">
      <c r="A544" s="8" t="s">
        <v>600</v>
      </c>
      <c r="B544" s="8"/>
      <c r="E544" s="8" t="s">
        <v>58</v>
      </c>
      <c r="H544" s="8" t="s">
        <v>58</v>
      </c>
      <c r="I544" s="8"/>
      <c r="K544" s="20">
        <f>SUMIF('Support Contracts'!M:M,Systems!A544,'Support Contracts'!J:J)</f>
        <v>0</v>
      </c>
      <c r="L544" s="8" t="s">
        <v>58</v>
      </c>
    </row>
    <row r="545" spans="1:12" x14ac:dyDescent="0.3">
      <c r="A545" s="8" t="s">
        <v>601</v>
      </c>
      <c r="B545" s="8"/>
      <c r="E545" s="8" t="s">
        <v>58</v>
      </c>
      <c r="H545" s="8" t="s">
        <v>58</v>
      </c>
      <c r="I545" s="8"/>
      <c r="K545" s="20">
        <f>SUMIF('Support Contracts'!M:M,Systems!A545,'Support Contracts'!J:J)</f>
        <v>0</v>
      </c>
      <c r="L545" s="8" t="s">
        <v>58</v>
      </c>
    </row>
    <row r="546" spans="1:12" x14ac:dyDescent="0.3">
      <c r="A546" s="8" t="s">
        <v>602</v>
      </c>
      <c r="B546" s="8"/>
      <c r="E546" s="8" t="s">
        <v>58</v>
      </c>
      <c r="H546" s="8" t="s">
        <v>58</v>
      </c>
      <c r="I546" s="8"/>
      <c r="K546" s="20">
        <f>SUMIF('Support Contracts'!M:M,Systems!A546,'Support Contracts'!J:J)</f>
        <v>0</v>
      </c>
      <c r="L546" s="8" t="s">
        <v>58</v>
      </c>
    </row>
    <row r="547" spans="1:12" x14ac:dyDescent="0.3">
      <c r="A547" s="8" t="s">
        <v>603</v>
      </c>
      <c r="B547" s="8"/>
      <c r="E547" s="8" t="s">
        <v>58</v>
      </c>
      <c r="H547" s="8" t="s">
        <v>58</v>
      </c>
      <c r="I547" s="8"/>
      <c r="K547" s="20">
        <f>SUMIF('Support Contracts'!M:M,Systems!A547,'Support Contracts'!J:J)</f>
        <v>0</v>
      </c>
      <c r="L547" s="8" t="s">
        <v>58</v>
      </c>
    </row>
    <row r="548" spans="1:12" x14ac:dyDescent="0.3">
      <c r="A548" s="8" t="s">
        <v>604</v>
      </c>
      <c r="B548" s="8"/>
      <c r="E548" s="8" t="s">
        <v>58</v>
      </c>
      <c r="H548" s="8" t="s">
        <v>58</v>
      </c>
      <c r="I548" s="8"/>
      <c r="K548" s="20">
        <f>SUMIF('Support Contracts'!M:M,Systems!A548,'Support Contracts'!J:J)</f>
        <v>0</v>
      </c>
      <c r="L548" s="8" t="s">
        <v>58</v>
      </c>
    </row>
    <row r="549" spans="1:12" x14ac:dyDescent="0.3">
      <c r="A549" s="8" t="s">
        <v>605</v>
      </c>
      <c r="B549" s="8"/>
      <c r="E549" s="8" t="s">
        <v>58</v>
      </c>
      <c r="H549" s="8" t="s">
        <v>58</v>
      </c>
      <c r="I549" s="8"/>
      <c r="K549" s="20">
        <f>SUMIF('Support Contracts'!M:M,Systems!A549,'Support Contracts'!J:J)</f>
        <v>0</v>
      </c>
      <c r="L549" s="8" t="s">
        <v>58</v>
      </c>
    </row>
    <row r="550" spans="1:12" x14ac:dyDescent="0.3">
      <c r="A550" s="8" t="s">
        <v>606</v>
      </c>
      <c r="B550" s="8"/>
      <c r="E550" s="8" t="s">
        <v>58</v>
      </c>
      <c r="H550" s="8" t="s">
        <v>58</v>
      </c>
      <c r="I550" s="8"/>
      <c r="K550" s="20">
        <f>SUMIF('Support Contracts'!M:M,Systems!A550,'Support Contracts'!J:J)</f>
        <v>0</v>
      </c>
      <c r="L550" s="8" t="s">
        <v>58</v>
      </c>
    </row>
    <row r="551" spans="1:12" x14ac:dyDescent="0.3">
      <c r="A551" s="8" t="s">
        <v>607</v>
      </c>
      <c r="B551" s="8"/>
      <c r="E551" s="8" t="s">
        <v>58</v>
      </c>
      <c r="H551" s="8" t="s">
        <v>58</v>
      </c>
      <c r="I551" s="8"/>
      <c r="K551" s="20">
        <f>SUMIF('Support Contracts'!M:M,Systems!A551,'Support Contracts'!J:J)</f>
        <v>0</v>
      </c>
      <c r="L551" s="8" t="s">
        <v>58</v>
      </c>
    </row>
    <row r="552" spans="1:12" x14ac:dyDescent="0.3">
      <c r="A552" s="8" t="s">
        <v>608</v>
      </c>
      <c r="B552" s="8"/>
      <c r="E552" s="8" t="s">
        <v>58</v>
      </c>
      <c r="H552" s="8" t="s">
        <v>58</v>
      </c>
      <c r="I552" s="8"/>
      <c r="K552" s="20">
        <f>SUMIF('Support Contracts'!M:M,Systems!A552,'Support Contracts'!J:J)</f>
        <v>0</v>
      </c>
      <c r="L552" s="8" t="s">
        <v>58</v>
      </c>
    </row>
    <row r="553" spans="1:12" x14ac:dyDescent="0.3">
      <c r="A553" s="8" t="s">
        <v>609</v>
      </c>
      <c r="B553" s="8"/>
      <c r="E553" s="8" t="s">
        <v>58</v>
      </c>
      <c r="H553" s="8" t="s">
        <v>58</v>
      </c>
      <c r="I553" s="8"/>
      <c r="K553" s="20">
        <f>SUMIF('Support Contracts'!M:M,Systems!A553,'Support Contracts'!J:J)</f>
        <v>0</v>
      </c>
      <c r="L553" s="8" t="s">
        <v>58</v>
      </c>
    </row>
    <row r="554" spans="1:12" x14ac:dyDescent="0.3">
      <c r="A554" s="8" t="s">
        <v>610</v>
      </c>
      <c r="B554" s="8"/>
      <c r="E554" s="8" t="s">
        <v>58</v>
      </c>
      <c r="H554" s="8" t="s">
        <v>58</v>
      </c>
      <c r="I554" s="8"/>
      <c r="K554" s="20">
        <f>SUMIF('Support Contracts'!M:M,Systems!A554,'Support Contracts'!J:J)</f>
        <v>0</v>
      </c>
      <c r="L554" s="8" t="s">
        <v>58</v>
      </c>
    </row>
    <row r="555" spans="1:12" x14ac:dyDescent="0.3">
      <c r="A555" s="8" t="s">
        <v>611</v>
      </c>
      <c r="B555" s="8"/>
      <c r="E555" s="8" t="s">
        <v>58</v>
      </c>
      <c r="H555" s="8" t="s">
        <v>58</v>
      </c>
      <c r="I555" s="8"/>
      <c r="K555" s="20">
        <f>SUMIF('Support Contracts'!M:M,Systems!A555,'Support Contracts'!J:J)</f>
        <v>0</v>
      </c>
      <c r="L555" s="8" t="s">
        <v>58</v>
      </c>
    </row>
    <row r="556" spans="1:12" x14ac:dyDescent="0.3">
      <c r="A556" s="8" t="s">
        <v>612</v>
      </c>
      <c r="B556" s="8"/>
      <c r="E556" s="8" t="s">
        <v>58</v>
      </c>
      <c r="H556" s="8" t="s">
        <v>58</v>
      </c>
      <c r="I556" s="8"/>
      <c r="K556" s="20">
        <f>SUMIF('Support Contracts'!M:M,Systems!A556,'Support Contracts'!J:J)</f>
        <v>0</v>
      </c>
      <c r="L556" s="8" t="s">
        <v>58</v>
      </c>
    </row>
    <row r="557" spans="1:12" x14ac:dyDescent="0.3">
      <c r="A557" s="8" t="s">
        <v>613</v>
      </c>
      <c r="B557" s="8"/>
      <c r="E557" s="8" t="s">
        <v>58</v>
      </c>
      <c r="H557" s="8" t="s">
        <v>58</v>
      </c>
      <c r="I557" s="8"/>
      <c r="K557" s="20">
        <f>SUMIF('Support Contracts'!M:M,Systems!A557,'Support Contracts'!J:J)</f>
        <v>0</v>
      </c>
      <c r="L557" s="8" t="s">
        <v>58</v>
      </c>
    </row>
    <row r="558" spans="1:12" x14ac:dyDescent="0.3">
      <c r="A558" s="8" t="s">
        <v>614</v>
      </c>
      <c r="B558" s="8"/>
      <c r="E558" s="8" t="s">
        <v>58</v>
      </c>
      <c r="H558" s="8" t="s">
        <v>58</v>
      </c>
      <c r="I558" s="8"/>
      <c r="K558" s="20">
        <f>SUMIF('Support Contracts'!M:M,Systems!A558,'Support Contracts'!J:J)</f>
        <v>0</v>
      </c>
      <c r="L558" s="8" t="s">
        <v>58</v>
      </c>
    </row>
    <row r="559" spans="1:12" x14ac:dyDescent="0.3">
      <c r="A559" s="8" t="s">
        <v>615</v>
      </c>
      <c r="B559" s="8"/>
      <c r="E559" s="8" t="s">
        <v>58</v>
      </c>
      <c r="H559" s="8" t="s">
        <v>58</v>
      </c>
      <c r="I559" s="8"/>
      <c r="K559" s="20">
        <f>SUMIF('Support Contracts'!M:M,Systems!A559,'Support Contracts'!J:J)</f>
        <v>0</v>
      </c>
      <c r="L559" s="8" t="s">
        <v>58</v>
      </c>
    </row>
    <row r="560" spans="1:12" x14ac:dyDescent="0.3">
      <c r="A560" s="8" t="s">
        <v>616</v>
      </c>
      <c r="B560" s="8"/>
      <c r="E560" s="8" t="s">
        <v>58</v>
      </c>
      <c r="H560" s="8" t="s">
        <v>58</v>
      </c>
      <c r="I560" s="8"/>
      <c r="K560" s="20">
        <f>SUMIF('Support Contracts'!M:M,Systems!A560,'Support Contracts'!J:J)</f>
        <v>0</v>
      </c>
      <c r="L560" s="8" t="s">
        <v>58</v>
      </c>
    </row>
    <row r="561" spans="1:12" x14ac:dyDescent="0.3">
      <c r="A561" s="8" t="s">
        <v>617</v>
      </c>
      <c r="B561" s="8"/>
      <c r="E561" s="8" t="s">
        <v>58</v>
      </c>
      <c r="H561" s="8" t="s">
        <v>58</v>
      </c>
      <c r="I561" s="8"/>
      <c r="K561" s="20">
        <f>SUMIF('Support Contracts'!M:M,Systems!A561,'Support Contracts'!J:J)</f>
        <v>0</v>
      </c>
      <c r="L561" s="8" t="s">
        <v>58</v>
      </c>
    </row>
    <row r="562" spans="1:12" x14ac:dyDescent="0.3">
      <c r="A562" s="8" t="s">
        <v>618</v>
      </c>
      <c r="B562" s="8"/>
      <c r="E562" s="8" t="s">
        <v>58</v>
      </c>
      <c r="H562" s="8" t="s">
        <v>58</v>
      </c>
      <c r="I562" s="8"/>
      <c r="K562" s="20">
        <f>SUMIF('Support Contracts'!M:M,Systems!A562,'Support Contracts'!J:J)</f>
        <v>0</v>
      </c>
      <c r="L562" s="8" t="s">
        <v>58</v>
      </c>
    </row>
    <row r="563" spans="1:12" x14ac:dyDescent="0.3">
      <c r="A563" s="8" t="s">
        <v>619</v>
      </c>
      <c r="B563" s="8"/>
      <c r="E563" s="8" t="s">
        <v>58</v>
      </c>
      <c r="H563" s="8" t="s">
        <v>58</v>
      </c>
      <c r="I563" s="8"/>
      <c r="K563" s="20">
        <f>SUMIF('Support Contracts'!M:M,Systems!A563,'Support Contracts'!J:J)</f>
        <v>0</v>
      </c>
      <c r="L563" s="8" t="s">
        <v>58</v>
      </c>
    </row>
    <row r="564" spans="1:12" x14ac:dyDescent="0.3">
      <c r="A564" s="8" t="s">
        <v>620</v>
      </c>
      <c r="B564" s="8"/>
      <c r="E564" s="8" t="s">
        <v>58</v>
      </c>
      <c r="H564" s="8" t="s">
        <v>58</v>
      </c>
      <c r="I564" s="8"/>
      <c r="K564" s="20">
        <f>SUMIF('Support Contracts'!M:M,Systems!A564,'Support Contracts'!J:J)</f>
        <v>0</v>
      </c>
      <c r="L564" s="8" t="s">
        <v>58</v>
      </c>
    </row>
    <row r="565" spans="1:12" x14ac:dyDescent="0.3">
      <c r="A565" s="8" t="s">
        <v>621</v>
      </c>
      <c r="B565" s="8"/>
      <c r="E565" s="8" t="s">
        <v>58</v>
      </c>
      <c r="H565" s="8" t="s">
        <v>58</v>
      </c>
      <c r="I565" s="8"/>
      <c r="K565" s="20">
        <f>SUMIF('Support Contracts'!M:M,Systems!A565,'Support Contracts'!J:J)</f>
        <v>0</v>
      </c>
      <c r="L565" s="8" t="s">
        <v>58</v>
      </c>
    </row>
    <row r="566" spans="1:12" x14ac:dyDescent="0.3">
      <c r="A566" s="8" t="s">
        <v>622</v>
      </c>
      <c r="B566" s="8"/>
      <c r="E566" s="8" t="s">
        <v>58</v>
      </c>
      <c r="H566" s="8" t="s">
        <v>58</v>
      </c>
      <c r="I566" s="8"/>
      <c r="K566" s="20">
        <f>SUMIF('Support Contracts'!M:M,Systems!A566,'Support Contracts'!J:J)</f>
        <v>0</v>
      </c>
      <c r="L566" s="8" t="s">
        <v>58</v>
      </c>
    </row>
    <row r="567" spans="1:12" x14ac:dyDescent="0.3">
      <c r="A567" s="8" t="s">
        <v>623</v>
      </c>
      <c r="B567" s="8"/>
      <c r="E567" s="8" t="s">
        <v>58</v>
      </c>
      <c r="H567" s="8" t="s">
        <v>58</v>
      </c>
      <c r="I567" s="8"/>
      <c r="K567" s="20">
        <f>SUMIF('Support Contracts'!M:M,Systems!A567,'Support Contracts'!J:J)</f>
        <v>0</v>
      </c>
      <c r="L567" s="8" t="s">
        <v>58</v>
      </c>
    </row>
    <row r="568" spans="1:12" x14ac:dyDescent="0.3">
      <c r="A568" s="8" t="s">
        <v>624</v>
      </c>
      <c r="B568" s="8"/>
      <c r="E568" s="8" t="s">
        <v>58</v>
      </c>
      <c r="H568" s="8" t="s">
        <v>58</v>
      </c>
      <c r="I568" s="8"/>
      <c r="K568" s="20">
        <f>SUMIF('Support Contracts'!M:M,Systems!A568,'Support Contracts'!J:J)</f>
        <v>0</v>
      </c>
      <c r="L568" s="8" t="s">
        <v>58</v>
      </c>
    </row>
    <row r="569" spans="1:12" x14ac:dyDescent="0.3">
      <c r="A569" s="8" t="s">
        <v>625</v>
      </c>
      <c r="B569" s="8"/>
      <c r="E569" s="8" t="s">
        <v>58</v>
      </c>
      <c r="H569" s="8" t="s">
        <v>58</v>
      </c>
      <c r="I569" s="8"/>
      <c r="K569" s="20">
        <f>SUMIF('Support Contracts'!M:M,Systems!A569,'Support Contracts'!J:J)</f>
        <v>0</v>
      </c>
      <c r="L569" s="8" t="s">
        <v>58</v>
      </c>
    </row>
    <row r="570" spans="1:12" x14ac:dyDescent="0.3">
      <c r="A570" s="8" t="s">
        <v>626</v>
      </c>
      <c r="B570" s="8"/>
      <c r="E570" s="8" t="s">
        <v>58</v>
      </c>
      <c r="H570" s="8" t="s">
        <v>58</v>
      </c>
      <c r="I570" s="8"/>
      <c r="K570" s="20">
        <f>SUMIF('Support Contracts'!M:M,Systems!A570,'Support Contracts'!J:J)</f>
        <v>0</v>
      </c>
      <c r="L570" s="8" t="s">
        <v>58</v>
      </c>
    </row>
    <row r="571" spans="1:12" x14ac:dyDescent="0.3">
      <c r="A571" s="8" t="s">
        <v>627</v>
      </c>
      <c r="B571" s="8"/>
      <c r="E571" s="8" t="s">
        <v>58</v>
      </c>
      <c r="H571" s="8" t="s">
        <v>58</v>
      </c>
      <c r="I571" s="8"/>
      <c r="K571" s="20">
        <f>SUMIF('Support Contracts'!M:M,Systems!A571,'Support Contracts'!J:J)</f>
        <v>0</v>
      </c>
      <c r="L571" s="8" t="s">
        <v>58</v>
      </c>
    </row>
    <row r="572" spans="1:12" x14ac:dyDescent="0.3">
      <c r="A572" s="8" t="s">
        <v>628</v>
      </c>
      <c r="B572" s="8"/>
      <c r="E572" s="8" t="s">
        <v>58</v>
      </c>
      <c r="H572" s="8" t="s">
        <v>58</v>
      </c>
      <c r="I572" s="8"/>
      <c r="K572" s="20">
        <f>SUMIF('Support Contracts'!M:M,Systems!A572,'Support Contracts'!J:J)</f>
        <v>0</v>
      </c>
      <c r="L572" s="8" t="s">
        <v>58</v>
      </c>
    </row>
    <row r="573" spans="1:12" x14ac:dyDescent="0.3">
      <c r="A573" s="8" t="s">
        <v>629</v>
      </c>
      <c r="B573" s="8"/>
      <c r="E573" s="8" t="s">
        <v>58</v>
      </c>
      <c r="H573" s="8" t="s">
        <v>58</v>
      </c>
      <c r="I573" s="8"/>
      <c r="K573" s="20">
        <f>SUMIF('Support Contracts'!M:M,Systems!A573,'Support Contracts'!J:J)</f>
        <v>0</v>
      </c>
      <c r="L573" s="8" t="s">
        <v>58</v>
      </c>
    </row>
    <row r="574" spans="1:12" x14ac:dyDescent="0.3">
      <c r="A574" s="8" t="s">
        <v>630</v>
      </c>
      <c r="B574" s="8"/>
      <c r="E574" s="8" t="s">
        <v>58</v>
      </c>
      <c r="H574" s="8" t="s">
        <v>58</v>
      </c>
      <c r="I574" s="8"/>
      <c r="K574" s="20">
        <f>SUMIF('Support Contracts'!M:M,Systems!A574,'Support Contracts'!J:J)</f>
        <v>0</v>
      </c>
      <c r="L574" s="8" t="s">
        <v>58</v>
      </c>
    </row>
    <row r="575" spans="1:12" x14ac:dyDescent="0.3">
      <c r="A575" s="8" t="s">
        <v>631</v>
      </c>
      <c r="B575" s="8"/>
      <c r="E575" s="8" t="s">
        <v>58</v>
      </c>
      <c r="H575" s="8" t="s">
        <v>58</v>
      </c>
      <c r="I575" s="8"/>
      <c r="K575" s="20">
        <f>SUMIF('Support Contracts'!M:M,Systems!A575,'Support Contracts'!J:J)</f>
        <v>0</v>
      </c>
      <c r="L575" s="8" t="s">
        <v>58</v>
      </c>
    </row>
    <row r="576" spans="1:12" x14ac:dyDescent="0.3">
      <c r="A576" s="8" t="s">
        <v>632</v>
      </c>
      <c r="B576" s="8"/>
      <c r="E576" s="8" t="s">
        <v>58</v>
      </c>
      <c r="H576" s="8" t="s">
        <v>58</v>
      </c>
      <c r="I576" s="8"/>
      <c r="K576" s="20">
        <f>SUMIF('Support Contracts'!M:M,Systems!A576,'Support Contracts'!J:J)</f>
        <v>0</v>
      </c>
      <c r="L576" s="8" t="s">
        <v>58</v>
      </c>
    </row>
    <row r="577" spans="1:12" x14ac:dyDescent="0.3">
      <c r="A577" s="8" t="s">
        <v>633</v>
      </c>
      <c r="B577" s="8"/>
      <c r="E577" s="8" t="s">
        <v>58</v>
      </c>
      <c r="H577" s="8" t="s">
        <v>58</v>
      </c>
      <c r="I577" s="8"/>
      <c r="K577" s="20">
        <f>SUMIF('Support Contracts'!M:M,Systems!A577,'Support Contracts'!J:J)</f>
        <v>0</v>
      </c>
      <c r="L577" s="8" t="s">
        <v>58</v>
      </c>
    </row>
    <row r="578" spans="1:12" x14ac:dyDescent="0.3">
      <c r="A578" s="8" t="s">
        <v>634</v>
      </c>
      <c r="B578" s="8"/>
      <c r="E578" s="8" t="s">
        <v>58</v>
      </c>
      <c r="H578" s="8" t="s">
        <v>58</v>
      </c>
      <c r="I578" s="8"/>
      <c r="K578" s="20">
        <f>SUMIF('Support Contracts'!M:M,Systems!A578,'Support Contracts'!J:J)</f>
        <v>0</v>
      </c>
      <c r="L578" s="8" t="s">
        <v>58</v>
      </c>
    </row>
    <row r="579" spans="1:12" x14ac:dyDescent="0.3">
      <c r="A579" s="8" t="s">
        <v>635</v>
      </c>
      <c r="B579" s="8"/>
      <c r="E579" s="8" t="s">
        <v>58</v>
      </c>
      <c r="H579" s="8" t="s">
        <v>58</v>
      </c>
      <c r="I579" s="8"/>
      <c r="K579" s="20">
        <f>SUMIF('Support Contracts'!M:M,Systems!A579,'Support Contracts'!J:J)</f>
        <v>0</v>
      </c>
      <c r="L579" s="8" t="s">
        <v>58</v>
      </c>
    </row>
    <row r="580" spans="1:12" x14ac:dyDescent="0.3">
      <c r="A580" s="8" t="s">
        <v>636</v>
      </c>
      <c r="B580" s="8"/>
      <c r="E580" s="8" t="s">
        <v>58</v>
      </c>
      <c r="H580" s="8" t="s">
        <v>58</v>
      </c>
      <c r="I580" s="8"/>
      <c r="K580" s="20">
        <f>SUMIF('Support Contracts'!M:M,Systems!A580,'Support Contracts'!J:J)</f>
        <v>0</v>
      </c>
      <c r="L580" s="8" t="s">
        <v>58</v>
      </c>
    </row>
    <row r="581" spans="1:12" x14ac:dyDescent="0.3">
      <c r="A581" s="8" t="s">
        <v>637</v>
      </c>
      <c r="B581" s="8"/>
      <c r="E581" s="8" t="s">
        <v>58</v>
      </c>
      <c r="H581" s="8" t="s">
        <v>58</v>
      </c>
      <c r="I581" s="8"/>
      <c r="K581" s="20">
        <f>SUMIF('Support Contracts'!M:M,Systems!A581,'Support Contracts'!J:J)</f>
        <v>0</v>
      </c>
      <c r="L581" s="8" t="s">
        <v>58</v>
      </c>
    </row>
    <row r="582" spans="1:12" x14ac:dyDescent="0.3">
      <c r="A582" s="8" t="s">
        <v>638</v>
      </c>
      <c r="B582" s="8"/>
      <c r="E582" s="8" t="s">
        <v>58</v>
      </c>
      <c r="H582" s="8" t="s">
        <v>58</v>
      </c>
      <c r="I582" s="8"/>
      <c r="K582" s="20">
        <f>SUMIF('Support Contracts'!M:M,Systems!A582,'Support Contracts'!J:J)</f>
        <v>0</v>
      </c>
      <c r="L582" s="8" t="s">
        <v>58</v>
      </c>
    </row>
    <row r="583" spans="1:12" x14ac:dyDescent="0.3">
      <c r="A583" s="8" t="s">
        <v>639</v>
      </c>
      <c r="B583" s="8"/>
      <c r="E583" s="8" t="s">
        <v>58</v>
      </c>
      <c r="H583" s="8" t="s">
        <v>58</v>
      </c>
      <c r="I583" s="8"/>
      <c r="K583" s="20">
        <f>SUMIF('Support Contracts'!M:M,Systems!A583,'Support Contracts'!J:J)</f>
        <v>0</v>
      </c>
      <c r="L583" s="8" t="s">
        <v>58</v>
      </c>
    </row>
    <row r="584" spans="1:12" x14ac:dyDescent="0.3">
      <c r="A584" s="8" t="s">
        <v>640</v>
      </c>
      <c r="B584" s="8"/>
      <c r="E584" s="8" t="s">
        <v>58</v>
      </c>
      <c r="H584" s="8" t="s">
        <v>58</v>
      </c>
      <c r="I584" s="8"/>
      <c r="K584" s="20">
        <f>SUMIF('Support Contracts'!M:M,Systems!A584,'Support Contracts'!J:J)</f>
        <v>0</v>
      </c>
      <c r="L584" s="8" t="s">
        <v>58</v>
      </c>
    </row>
    <row r="585" spans="1:12" x14ac:dyDescent="0.3">
      <c r="A585" s="8" t="s">
        <v>641</v>
      </c>
      <c r="B585" s="8"/>
      <c r="E585" s="8" t="s">
        <v>58</v>
      </c>
      <c r="H585" s="8" t="s">
        <v>58</v>
      </c>
      <c r="I585" s="8"/>
      <c r="K585" s="20">
        <f>SUMIF('Support Contracts'!M:M,Systems!A585,'Support Contracts'!J:J)</f>
        <v>0</v>
      </c>
      <c r="L585" s="8" t="s">
        <v>58</v>
      </c>
    </row>
    <row r="586" spans="1:12" x14ac:dyDescent="0.3">
      <c r="A586" s="8" t="s">
        <v>642</v>
      </c>
      <c r="B586" s="8"/>
      <c r="E586" s="8" t="s">
        <v>58</v>
      </c>
      <c r="H586" s="8" t="s">
        <v>58</v>
      </c>
      <c r="I586" s="8"/>
      <c r="K586" s="20">
        <f>SUMIF('Support Contracts'!M:M,Systems!A586,'Support Contracts'!J:J)</f>
        <v>0</v>
      </c>
      <c r="L586" s="8" t="s">
        <v>58</v>
      </c>
    </row>
    <row r="587" spans="1:12" x14ac:dyDescent="0.3">
      <c r="A587" s="8" t="s">
        <v>643</v>
      </c>
      <c r="B587" s="8"/>
      <c r="E587" s="8" t="s">
        <v>58</v>
      </c>
      <c r="H587" s="8" t="s">
        <v>58</v>
      </c>
      <c r="I587" s="8"/>
      <c r="K587" s="20">
        <f>SUMIF('Support Contracts'!M:M,Systems!A587,'Support Contracts'!J:J)</f>
        <v>0</v>
      </c>
      <c r="L587" s="8" t="s">
        <v>58</v>
      </c>
    </row>
    <row r="588" spans="1:12" x14ac:dyDescent="0.3">
      <c r="A588" s="8" t="s">
        <v>644</v>
      </c>
      <c r="B588" s="8"/>
      <c r="E588" s="8" t="s">
        <v>58</v>
      </c>
      <c r="H588" s="8" t="s">
        <v>58</v>
      </c>
      <c r="I588" s="8"/>
      <c r="K588" s="20">
        <f>SUMIF('Support Contracts'!M:M,Systems!A588,'Support Contracts'!J:J)</f>
        <v>0</v>
      </c>
      <c r="L588" s="8" t="s">
        <v>58</v>
      </c>
    </row>
    <row r="589" spans="1:12" x14ac:dyDescent="0.3">
      <c r="A589" s="8" t="s">
        <v>645</v>
      </c>
      <c r="B589" s="8"/>
      <c r="E589" s="8" t="s">
        <v>58</v>
      </c>
      <c r="H589" s="8" t="s">
        <v>58</v>
      </c>
      <c r="I589" s="8"/>
      <c r="K589" s="20">
        <f>SUMIF('Support Contracts'!M:M,Systems!A589,'Support Contracts'!J:J)</f>
        <v>0</v>
      </c>
      <c r="L589" s="8" t="s">
        <v>58</v>
      </c>
    </row>
    <row r="590" spans="1:12" x14ac:dyDescent="0.3">
      <c r="A590" s="8" t="s">
        <v>646</v>
      </c>
      <c r="B590" s="8"/>
      <c r="E590" s="8" t="s">
        <v>58</v>
      </c>
      <c r="H590" s="8" t="s">
        <v>58</v>
      </c>
      <c r="I590" s="8"/>
      <c r="K590" s="20">
        <f>SUMIF('Support Contracts'!M:M,Systems!A590,'Support Contracts'!J:J)</f>
        <v>0</v>
      </c>
      <c r="L590" s="8" t="s">
        <v>58</v>
      </c>
    </row>
    <row r="591" spans="1:12" x14ac:dyDescent="0.3">
      <c r="A591" s="8" t="s">
        <v>647</v>
      </c>
      <c r="B591" s="8"/>
      <c r="E591" s="8" t="s">
        <v>58</v>
      </c>
      <c r="H591" s="8" t="s">
        <v>58</v>
      </c>
      <c r="I591" s="8"/>
      <c r="K591" s="20">
        <f>SUMIF('Support Contracts'!M:M,Systems!A591,'Support Contracts'!J:J)</f>
        <v>0</v>
      </c>
      <c r="L591" s="8" t="s">
        <v>58</v>
      </c>
    </row>
    <row r="592" spans="1:12" x14ac:dyDescent="0.3">
      <c r="A592" s="8" t="s">
        <v>648</v>
      </c>
      <c r="B592" s="8"/>
      <c r="E592" s="8" t="s">
        <v>58</v>
      </c>
      <c r="H592" s="8" t="s">
        <v>58</v>
      </c>
      <c r="I592" s="8"/>
      <c r="K592" s="20">
        <f>SUMIF('Support Contracts'!M:M,Systems!A592,'Support Contracts'!J:J)</f>
        <v>0</v>
      </c>
      <c r="L592" s="8" t="s">
        <v>58</v>
      </c>
    </row>
    <row r="593" spans="1:12" x14ac:dyDescent="0.3">
      <c r="A593" s="8" t="s">
        <v>649</v>
      </c>
      <c r="B593" s="8"/>
      <c r="E593" s="8" t="s">
        <v>58</v>
      </c>
      <c r="H593" s="8" t="s">
        <v>58</v>
      </c>
      <c r="I593" s="8"/>
      <c r="K593" s="20">
        <f>SUMIF('Support Contracts'!M:M,Systems!A593,'Support Contracts'!J:J)</f>
        <v>0</v>
      </c>
      <c r="L593" s="8" t="s">
        <v>58</v>
      </c>
    </row>
    <row r="594" spans="1:12" x14ac:dyDescent="0.3">
      <c r="A594" s="8" t="s">
        <v>650</v>
      </c>
      <c r="B594" s="8"/>
      <c r="E594" s="8" t="s">
        <v>58</v>
      </c>
      <c r="H594" s="8" t="s">
        <v>58</v>
      </c>
      <c r="I594" s="8"/>
      <c r="K594" s="20">
        <f>SUMIF('Support Contracts'!M:M,Systems!A594,'Support Contracts'!J:J)</f>
        <v>0</v>
      </c>
      <c r="L594" s="8" t="s">
        <v>58</v>
      </c>
    </row>
    <row r="595" spans="1:12" x14ac:dyDescent="0.3">
      <c r="A595" s="8" t="s">
        <v>651</v>
      </c>
      <c r="B595" s="8"/>
      <c r="E595" s="8" t="s">
        <v>58</v>
      </c>
      <c r="H595" s="8" t="s">
        <v>58</v>
      </c>
      <c r="I595" s="8"/>
      <c r="K595" s="20">
        <f>SUMIF('Support Contracts'!M:M,Systems!A595,'Support Contracts'!J:J)</f>
        <v>0</v>
      </c>
      <c r="L595" s="8" t="s">
        <v>58</v>
      </c>
    </row>
    <row r="596" spans="1:12" x14ac:dyDescent="0.3">
      <c r="A596" s="8" t="s">
        <v>652</v>
      </c>
      <c r="B596" s="8"/>
      <c r="E596" s="8" t="s">
        <v>58</v>
      </c>
      <c r="H596" s="8" t="s">
        <v>58</v>
      </c>
      <c r="I596" s="8"/>
      <c r="K596" s="20">
        <f>SUMIF('Support Contracts'!M:M,Systems!A596,'Support Contracts'!J:J)</f>
        <v>0</v>
      </c>
      <c r="L596" s="8" t="s">
        <v>58</v>
      </c>
    </row>
    <row r="597" spans="1:12" x14ac:dyDescent="0.3">
      <c r="A597" s="8" t="s">
        <v>653</v>
      </c>
      <c r="B597" s="8"/>
      <c r="E597" s="8" t="s">
        <v>58</v>
      </c>
      <c r="H597" s="8" t="s">
        <v>58</v>
      </c>
      <c r="I597" s="8"/>
      <c r="K597" s="20">
        <f>SUMIF('Support Contracts'!M:M,Systems!A597,'Support Contracts'!J:J)</f>
        <v>0</v>
      </c>
      <c r="L597" s="8" t="s">
        <v>58</v>
      </c>
    </row>
    <row r="598" spans="1:12" x14ac:dyDescent="0.3">
      <c r="A598" s="8" t="s">
        <v>654</v>
      </c>
      <c r="B598" s="8"/>
      <c r="E598" s="8" t="s">
        <v>58</v>
      </c>
      <c r="H598" s="8" t="s">
        <v>58</v>
      </c>
      <c r="I598" s="8"/>
      <c r="K598" s="20">
        <f>SUMIF('Support Contracts'!M:M,Systems!A598,'Support Contracts'!J:J)</f>
        <v>0</v>
      </c>
      <c r="L598" s="8" t="s">
        <v>58</v>
      </c>
    </row>
    <row r="599" spans="1:12" x14ac:dyDescent="0.3">
      <c r="A599" s="8" t="s">
        <v>655</v>
      </c>
      <c r="B599" s="8"/>
      <c r="E599" s="8" t="s">
        <v>58</v>
      </c>
      <c r="H599" s="8" t="s">
        <v>58</v>
      </c>
      <c r="I599" s="8"/>
      <c r="K599" s="20">
        <f>SUMIF('Support Contracts'!M:M,Systems!A599,'Support Contracts'!J:J)</f>
        <v>0</v>
      </c>
      <c r="L599" s="8" t="s">
        <v>58</v>
      </c>
    </row>
    <row r="600" spans="1:12" x14ac:dyDescent="0.3">
      <c r="A600" s="8" t="s">
        <v>656</v>
      </c>
      <c r="B600" s="8"/>
      <c r="E600" s="8" t="s">
        <v>58</v>
      </c>
      <c r="H600" s="8" t="s">
        <v>58</v>
      </c>
      <c r="I600" s="8"/>
      <c r="K600" s="20">
        <f>SUMIF('Support Contracts'!M:M,Systems!A600,'Support Contracts'!J:J)</f>
        <v>0</v>
      </c>
      <c r="L600" s="8" t="s">
        <v>58</v>
      </c>
    </row>
    <row r="601" spans="1:12" x14ac:dyDescent="0.3">
      <c r="A601" s="8" t="s">
        <v>657</v>
      </c>
      <c r="B601" s="8"/>
      <c r="E601" s="8" t="s">
        <v>58</v>
      </c>
      <c r="H601" s="8" t="s">
        <v>58</v>
      </c>
      <c r="I601" s="8"/>
      <c r="K601" s="20">
        <f>SUMIF('Support Contracts'!M:M,Systems!A601,'Support Contracts'!J:J)</f>
        <v>0</v>
      </c>
      <c r="L601" s="8" t="s">
        <v>58</v>
      </c>
    </row>
    <row r="602" spans="1:12" x14ac:dyDescent="0.3">
      <c r="A602" s="8" t="s">
        <v>658</v>
      </c>
      <c r="B602" s="8"/>
      <c r="E602" s="8" t="s">
        <v>58</v>
      </c>
      <c r="H602" s="8" t="s">
        <v>58</v>
      </c>
      <c r="I602" s="8"/>
      <c r="K602" s="20">
        <f>SUMIF('Support Contracts'!M:M,Systems!A602,'Support Contracts'!J:J)</f>
        <v>0</v>
      </c>
      <c r="L602" s="8" t="s">
        <v>58</v>
      </c>
    </row>
    <row r="603" spans="1:12" x14ac:dyDescent="0.3">
      <c r="A603" s="8" t="s">
        <v>659</v>
      </c>
      <c r="B603" s="8"/>
      <c r="E603" s="8" t="s">
        <v>58</v>
      </c>
      <c r="H603" s="8" t="s">
        <v>58</v>
      </c>
      <c r="I603" s="8"/>
      <c r="K603" s="20">
        <f>SUMIF('Support Contracts'!M:M,Systems!A603,'Support Contracts'!J:J)</f>
        <v>0</v>
      </c>
      <c r="L603" s="8" t="s">
        <v>58</v>
      </c>
    </row>
    <row r="604" spans="1:12" x14ac:dyDescent="0.3">
      <c r="A604" s="8" t="s">
        <v>660</v>
      </c>
      <c r="B604" s="8"/>
      <c r="E604" s="8" t="s">
        <v>58</v>
      </c>
      <c r="H604" s="8" t="s">
        <v>58</v>
      </c>
      <c r="I604" s="8"/>
      <c r="K604" s="20">
        <f>SUMIF('Support Contracts'!M:M,Systems!A604,'Support Contracts'!J:J)</f>
        <v>0</v>
      </c>
      <c r="L604" s="8" t="s">
        <v>58</v>
      </c>
    </row>
    <row r="605" spans="1:12" x14ac:dyDescent="0.3">
      <c r="A605" s="8" t="s">
        <v>661</v>
      </c>
      <c r="B605" s="8"/>
      <c r="E605" s="8" t="s">
        <v>58</v>
      </c>
      <c r="H605" s="8" t="s">
        <v>58</v>
      </c>
      <c r="I605" s="8"/>
      <c r="K605" s="20">
        <f>SUMIF('Support Contracts'!M:M,Systems!A605,'Support Contracts'!J:J)</f>
        <v>0</v>
      </c>
      <c r="L605" s="8" t="s">
        <v>58</v>
      </c>
    </row>
    <row r="606" spans="1:12" x14ac:dyDescent="0.3">
      <c r="A606" s="8" t="s">
        <v>662</v>
      </c>
      <c r="B606" s="8"/>
      <c r="E606" s="8" t="s">
        <v>58</v>
      </c>
      <c r="H606" s="8" t="s">
        <v>58</v>
      </c>
      <c r="I606" s="8"/>
      <c r="K606" s="20">
        <f>SUMIF('Support Contracts'!M:M,Systems!A606,'Support Contracts'!J:J)</f>
        <v>0</v>
      </c>
      <c r="L606" s="8" t="s">
        <v>58</v>
      </c>
    </row>
    <row r="607" spans="1:12" x14ac:dyDescent="0.3">
      <c r="A607" s="8" t="s">
        <v>663</v>
      </c>
      <c r="B607" s="8"/>
      <c r="E607" s="8" t="s">
        <v>58</v>
      </c>
      <c r="H607" s="8" t="s">
        <v>58</v>
      </c>
      <c r="I607" s="8"/>
      <c r="K607" s="20">
        <f>SUMIF('Support Contracts'!M:M,Systems!A607,'Support Contracts'!J:J)</f>
        <v>0</v>
      </c>
      <c r="L607" s="8" t="s">
        <v>58</v>
      </c>
    </row>
    <row r="608" spans="1:12" x14ac:dyDescent="0.3">
      <c r="A608" s="8" t="s">
        <v>664</v>
      </c>
      <c r="B608" s="8"/>
      <c r="E608" s="8" t="s">
        <v>58</v>
      </c>
      <c r="H608" s="8" t="s">
        <v>58</v>
      </c>
      <c r="I608" s="8"/>
      <c r="K608" s="20">
        <f>SUMIF('Support Contracts'!M:M,Systems!A608,'Support Contracts'!J:J)</f>
        <v>0</v>
      </c>
      <c r="L608" s="8" t="s">
        <v>58</v>
      </c>
    </row>
    <row r="609" spans="1:12" x14ac:dyDescent="0.3">
      <c r="A609" s="8" t="s">
        <v>665</v>
      </c>
      <c r="B609" s="8"/>
      <c r="E609" s="8" t="s">
        <v>58</v>
      </c>
      <c r="H609" s="8" t="s">
        <v>58</v>
      </c>
      <c r="I609" s="8"/>
      <c r="K609" s="20">
        <f>SUMIF('Support Contracts'!M:M,Systems!A609,'Support Contracts'!J:J)</f>
        <v>0</v>
      </c>
      <c r="L609" s="8" t="s">
        <v>58</v>
      </c>
    </row>
    <row r="610" spans="1:12" x14ac:dyDescent="0.3">
      <c r="A610" s="8" t="s">
        <v>666</v>
      </c>
      <c r="B610" s="8"/>
      <c r="E610" s="8" t="s">
        <v>58</v>
      </c>
      <c r="H610" s="8" t="s">
        <v>58</v>
      </c>
      <c r="I610" s="8"/>
      <c r="K610" s="20">
        <f>SUMIF('Support Contracts'!M:M,Systems!A610,'Support Contracts'!J:J)</f>
        <v>0</v>
      </c>
      <c r="L610" s="8" t="s">
        <v>58</v>
      </c>
    </row>
    <row r="611" spans="1:12" x14ac:dyDescent="0.3">
      <c r="A611" s="8" t="s">
        <v>667</v>
      </c>
      <c r="B611" s="8"/>
      <c r="E611" s="8" t="s">
        <v>58</v>
      </c>
      <c r="H611" s="8" t="s">
        <v>58</v>
      </c>
      <c r="I611" s="8"/>
      <c r="K611" s="20">
        <f>SUMIF('Support Contracts'!M:M,Systems!A611,'Support Contracts'!J:J)</f>
        <v>0</v>
      </c>
      <c r="L611" s="8" t="s">
        <v>58</v>
      </c>
    </row>
    <row r="612" spans="1:12" x14ac:dyDescent="0.3">
      <c r="A612" s="8" t="s">
        <v>668</v>
      </c>
      <c r="B612" s="8"/>
      <c r="E612" s="8" t="s">
        <v>58</v>
      </c>
      <c r="H612" s="8" t="s">
        <v>58</v>
      </c>
      <c r="I612" s="8"/>
      <c r="K612" s="20">
        <f>SUMIF('Support Contracts'!M:M,Systems!A612,'Support Contracts'!J:J)</f>
        <v>0</v>
      </c>
      <c r="L612" s="8" t="s">
        <v>58</v>
      </c>
    </row>
    <row r="613" spans="1:12" x14ac:dyDescent="0.3">
      <c r="A613" s="8" t="s">
        <v>669</v>
      </c>
      <c r="B613" s="8"/>
      <c r="E613" s="8" t="s">
        <v>58</v>
      </c>
      <c r="H613" s="8" t="s">
        <v>58</v>
      </c>
      <c r="I613" s="8"/>
      <c r="K613" s="20">
        <f>SUMIF('Support Contracts'!M:M,Systems!A613,'Support Contracts'!J:J)</f>
        <v>0</v>
      </c>
      <c r="L613" s="8" t="s">
        <v>58</v>
      </c>
    </row>
    <row r="614" spans="1:12" x14ac:dyDescent="0.3">
      <c r="A614" s="8" t="s">
        <v>670</v>
      </c>
      <c r="B614" s="8"/>
      <c r="E614" s="8" t="s">
        <v>58</v>
      </c>
      <c r="H614" s="8" t="s">
        <v>58</v>
      </c>
      <c r="I614" s="8"/>
      <c r="K614" s="20">
        <f>SUMIF('Support Contracts'!M:M,Systems!A614,'Support Contracts'!J:J)</f>
        <v>0</v>
      </c>
      <c r="L614" s="8" t="s">
        <v>58</v>
      </c>
    </row>
    <row r="615" spans="1:12" x14ac:dyDescent="0.3">
      <c r="A615" s="8" t="s">
        <v>671</v>
      </c>
      <c r="B615" s="8"/>
      <c r="E615" s="8" t="s">
        <v>58</v>
      </c>
      <c r="H615" s="8" t="s">
        <v>58</v>
      </c>
      <c r="I615" s="8"/>
      <c r="K615" s="20">
        <f>SUMIF('Support Contracts'!M:M,Systems!A615,'Support Contracts'!J:J)</f>
        <v>0</v>
      </c>
      <c r="L615" s="8" t="s">
        <v>58</v>
      </c>
    </row>
    <row r="616" spans="1:12" x14ac:dyDescent="0.3">
      <c r="A616" s="8" t="s">
        <v>672</v>
      </c>
      <c r="B616" s="8"/>
      <c r="E616" s="8" t="s">
        <v>58</v>
      </c>
      <c r="H616" s="8" t="s">
        <v>58</v>
      </c>
      <c r="I616" s="8"/>
      <c r="K616" s="20">
        <f>SUMIF('Support Contracts'!M:M,Systems!A616,'Support Contracts'!J:J)</f>
        <v>0</v>
      </c>
      <c r="L616" s="8" t="s">
        <v>58</v>
      </c>
    </row>
    <row r="617" spans="1:12" x14ac:dyDescent="0.3">
      <c r="A617" s="8" t="s">
        <v>673</v>
      </c>
      <c r="B617" s="8"/>
      <c r="E617" s="8" t="s">
        <v>58</v>
      </c>
      <c r="H617" s="8" t="s">
        <v>58</v>
      </c>
      <c r="I617" s="8"/>
      <c r="K617" s="20">
        <f>SUMIF('Support Contracts'!M:M,Systems!A617,'Support Contracts'!J:J)</f>
        <v>0</v>
      </c>
      <c r="L617" s="8" t="s">
        <v>58</v>
      </c>
    </row>
    <row r="618" spans="1:12" x14ac:dyDescent="0.3">
      <c r="A618" s="8" t="s">
        <v>674</v>
      </c>
      <c r="B618" s="8"/>
      <c r="E618" s="8" t="s">
        <v>58</v>
      </c>
      <c r="H618" s="8" t="s">
        <v>58</v>
      </c>
      <c r="I618" s="8"/>
      <c r="K618" s="20">
        <f>SUMIF('Support Contracts'!M:M,Systems!A618,'Support Contracts'!J:J)</f>
        <v>0</v>
      </c>
      <c r="L618" s="8" t="s">
        <v>58</v>
      </c>
    </row>
    <row r="619" spans="1:12" x14ac:dyDescent="0.3">
      <c r="A619" s="8" t="s">
        <v>675</v>
      </c>
      <c r="B619" s="8"/>
      <c r="E619" s="8" t="s">
        <v>58</v>
      </c>
      <c r="H619" s="8" t="s">
        <v>58</v>
      </c>
      <c r="I619" s="8"/>
      <c r="K619" s="20">
        <f>SUMIF('Support Contracts'!M:M,Systems!A619,'Support Contracts'!J:J)</f>
        <v>0</v>
      </c>
      <c r="L619" s="8" t="s">
        <v>58</v>
      </c>
    </row>
    <row r="620" spans="1:12" x14ac:dyDescent="0.3">
      <c r="A620" s="8" t="s">
        <v>676</v>
      </c>
      <c r="B620" s="8"/>
      <c r="E620" s="8" t="s">
        <v>58</v>
      </c>
      <c r="H620" s="8" t="s">
        <v>58</v>
      </c>
      <c r="I620" s="8"/>
      <c r="K620" s="20">
        <f>SUMIF('Support Contracts'!M:M,Systems!A620,'Support Contracts'!J:J)</f>
        <v>0</v>
      </c>
      <c r="L620" s="8" t="s">
        <v>58</v>
      </c>
    </row>
    <row r="621" spans="1:12" x14ac:dyDescent="0.3">
      <c r="A621" s="8" t="s">
        <v>677</v>
      </c>
      <c r="B621" s="8"/>
      <c r="E621" s="8" t="s">
        <v>58</v>
      </c>
      <c r="H621" s="8" t="s">
        <v>58</v>
      </c>
      <c r="I621" s="8"/>
      <c r="K621" s="20">
        <f>SUMIF('Support Contracts'!M:M,Systems!A621,'Support Contracts'!J:J)</f>
        <v>0</v>
      </c>
      <c r="L621" s="8" t="s">
        <v>58</v>
      </c>
    </row>
    <row r="622" spans="1:12" x14ac:dyDescent="0.3">
      <c r="A622" s="8" t="s">
        <v>678</v>
      </c>
      <c r="B622" s="8"/>
      <c r="E622" s="8" t="s">
        <v>58</v>
      </c>
      <c r="H622" s="8" t="s">
        <v>58</v>
      </c>
      <c r="I622" s="8"/>
      <c r="K622" s="20">
        <f>SUMIF('Support Contracts'!M:M,Systems!A622,'Support Contracts'!J:J)</f>
        <v>0</v>
      </c>
      <c r="L622" s="8" t="s">
        <v>58</v>
      </c>
    </row>
    <row r="623" spans="1:12" x14ac:dyDescent="0.3">
      <c r="A623" s="8" t="s">
        <v>679</v>
      </c>
      <c r="B623" s="8"/>
      <c r="E623" s="8" t="s">
        <v>58</v>
      </c>
      <c r="H623" s="8" t="s">
        <v>58</v>
      </c>
      <c r="I623" s="8"/>
      <c r="K623" s="20">
        <f>SUMIF('Support Contracts'!M:M,Systems!A623,'Support Contracts'!J:J)</f>
        <v>0</v>
      </c>
      <c r="L623" s="8" t="s">
        <v>58</v>
      </c>
    </row>
    <row r="624" spans="1:12" x14ac:dyDescent="0.3">
      <c r="A624" s="8" t="s">
        <v>680</v>
      </c>
      <c r="B624" s="8"/>
      <c r="E624" s="8" t="s">
        <v>58</v>
      </c>
      <c r="H624" s="8" t="s">
        <v>58</v>
      </c>
      <c r="I624" s="8"/>
      <c r="K624" s="20">
        <f>SUMIF('Support Contracts'!M:M,Systems!A624,'Support Contracts'!J:J)</f>
        <v>0</v>
      </c>
      <c r="L624" s="8" t="s">
        <v>58</v>
      </c>
    </row>
    <row r="625" spans="1:12" x14ac:dyDescent="0.3">
      <c r="A625" s="8" t="s">
        <v>681</v>
      </c>
      <c r="B625" s="8"/>
      <c r="E625" s="8" t="s">
        <v>58</v>
      </c>
      <c r="H625" s="8" t="s">
        <v>58</v>
      </c>
      <c r="I625" s="8"/>
      <c r="K625" s="20">
        <f>SUMIF('Support Contracts'!M:M,Systems!A625,'Support Contracts'!J:J)</f>
        <v>0</v>
      </c>
      <c r="L625" s="8" t="s">
        <v>58</v>
      </c>
    </row>
    <row r="626" spans="1:12" x14ac:dyDescent="0.3">
      <c r="A626" s="8" t="s">
        <v>682</v>
      </c>
      <c r="B626" s="8"/>
      <c r="E626" s="8" t="s">
        <v>58</v>
      </c>
      <c r="H626" s="8" t="s">
        <v>58</v>
      </c>
      <c r="I626" s="8"/>
      <c r="K626" s="20">
        <f>SUMIF('Support Contracts'!M:M,Systems!A626,'Support Contracts'!J:J)</f>
        <v>0</v>
      </c>
      <c r="L626" s="8" t="s">
        <v>58</v>
      </c>
    </row>
    <row r="627" spans="1:12" x14ac:dyDescent="0.3">
      <c r="A627" s="8" t="s">
        <v>683</v>
      </c>
      <c r="B627" s="8"/>
      <c r="E627" s="8" t="s">
        <v>58</v>
      </c>
      <c r="H627" s="8" t="s">
        <v>58</v>
      </c>
      <c r="I627" s="8"/>
      <c r="K627" s="20">
        <f>SUMIF('Support Contracts'!M:M,Systems!A627,'Support Contracts'!J:J)</f>
        <v>0</v>
      </c>
      <c r="L627" s="8" t="s">
        <v>58</v>
      </c>
    </row>
    <row r="628" spans="1:12" x14ac:dyDescent="0.3">
      <c r="A628" s="8" t="s">
        <v>684</v>
      </c>
      <c r="B628" s="8"/>
      <c r="E628" s="8" t="s">
        <v>58</v>
      </c>
      <c r="H628" s="8" t="s">
        <v>58</v>
      </c>
      <c r="I628" s="8"/>
      <c r="K628" s="20">
        <f>SUMIF('Support Contracts'!M:M,Systems!A628,'Support Contracts'!J:J)</f>
        <v>0</v>
      </c>
      <c r="L628" s="8" t="s">
        <v>58</v>
      </c>
    </row>
    <row r="629" spans="1:12" x14ac:dyDescent="0.3">
      <c r="A629" s="8" t="s">
        <v>685</v>
      </c>
      <c r="B629" s="8"/>
      <c r="E629" s="8" t="s">
        <v>58</v>
      </c>
      <c r="H629" s="8" t="s">
        <v>58</v>
      </c>
      <c r="I629" s="8"/>
      <c r="K629" s="20">
        <f>SUMIF('Support Contracts'!M:M,Systems!A629,'Support Contracts'!J:J)</f>
        <v>0</v>
      </c>
      <c r="L629" s="8" t="s">
        <v>58</v>
      </c>
    </row>
    <row r="630" spans="1:12" x14ac:dyDescent="0.3">
      <c r="A630" s="8" t="s">
        <v>686</v>
      </c>
      <c r="B630" s="8"/>
      <c r="E630" s="8" t="s">
        <v>58</v>
      </c>
      <c r="H630" s="8" t="s">
        <v>58</v>
      </c>
      <c r="I630" s="8"/>
      <c r="K630" s="20">
        <f>SUMIF('Support Contracts'!M:M,Systems!A630,'Support Contracts'!J:J)</f>
        <v>0</v>
      </c>
      <c r="L630" s="8" t="s">
        <v>58</v>
      </c>
    </row>
    <row r="631" spans="1:12" x14ac:dyDescent="0.3">
      <c r="A631" s="8" t="s">
        <v>687</v>
      </c>
      <c r="B631" s="8"/>
      <c r="E631" s="8" t="s">
        <v>58</v>
      </c>
      <c r="H631" s="8" t="s">
        <v>58</v>
      </c>
      <c r="I631" s="8"/>
      <c r="K631" s="20">
        <f>SUMIF('Support Contracts'!M:M,Systems!A631,'Support Contracts'!J:J)</f>
        <v>0</v>
      </c>
      <c r="L631" s="8" t="s">
        <v>58</v>
      </c>
    </row>
    <row r="632" spans="1:12" x14ac:dyDescent="0.3">
      <c r="A632" s="8" t="s">
        <v>688</v>
      </c>
      <c r="B632" s="8"/>
      <c r="E632" s="8" t="s">
        <v>58</v>
      </c>
      <c r="H632" s="8" t="s">
        <v>58</v>
      </c>
      <c r="I632" s="8"/>
      <c r="K632" s="20">
        <f>SUMIF('Support Contracts'!M:M,Systems!A632,'Support Contracts'!J:J)</f>
        <v>0</v>
      </c>
      <c r="L632" s="8" t="s">
        <v>58</v>
      </c>
    </row>
    <row r="633" spans="1:12" x14ac:dyDescent="0.3">
      <c r="A633" s="8" t="s">
        <v>689</v>
      </c>
      <c r="B633" s="8"/>
      <c r="E633" s="8" t="s">
        <v>58</v>
      </c>
      <c r="H633" s="8" t="s">
        <v>58</v>
      </c>
      <c r="I633" s="8"/>
      <c r="K633" s="20">
        <f>SUMIF('Support Contracts'!M:M,Systems!A633,'Support Contracts'!J:J)</f>
        <v>0</v>
      </c>
      <c r="L633" s="8" t="s">
        <v>58</v>
      </c>
    </row>
    <row r="634" spans="1:12" x14ac:dyDescent="0.3">
      <c r="A634" s="8" t="s">
        <v>690</v>
      </c>
      <c r="B634" s="8"/>
      <c r="E634" s="8" t="s">
        <v>58</v>
      </c>
      <c r="H634" s="8" t="s">
        <v>58</v>
      </c>
      <c r="I634" s="8"/>
      <c r="K634" s="20">
        <f>SUMIF('Support Contracts'!M:M,Systems!A634,'Support Contracts'!J:J)</f>
        <v>0</v>
      </c>
      <c r="L634" s="8" t="s">
        <v>58</v>
      </c>
    </row>
    <row r="635" spans="1:12" x14ac:dyDescent="0.3">
      <c r="A635" s="8" t="s">
        <v>691</v>
      </c>
      <c r="B635" s="8"/>
      <c r="E635" s="8" t="s">
        <v>58</v>
      </c>
      <c r="H635" s="8" t="s">
        <v>58</v>
      </c>
      <c r="I635" s="8"/>
      <c r="K635" s="20">
        <f>SUMIF('Support Contracts'!M:M,Systems!A635,'Support Contracts'!J:J)</f>
        <v>0</v>
      </c>
      <c r="L635" s="8" t="s">
        <v>58</v>
      </c>
    </row>
    <row r="636" spans="1:12" x14ac:dyDescent="0.3">
      <c r="A636" s="8" t="s">
        <v>692</v>
      </c>
      <c r="B636" s="8"/>
      <c r="E636" s="8" t="s">
        <v>58</v>
      </c>
      <c r="H636" s="8" t="s">
        <v>58</v>
      </c>
      <c r="I636" s="8"/>
      <c r="K636" s="20">
        <f>SUMIF('Support Contracts'!M:M,Systems!A636,'Support Contracts'!J:J)</f>
        <v>0</v>
      </c>
      <c r="L636" s="8" t="s">
        <v>58</v>
      </c>
    </row>
    <row r="637" spans="1:12" x14ac:dyDescent="0.3">
      <c r="A637" s="8" t="s">
        <v>693</v>
      </c>
      <c r="B637" s="8"/>
      <c r="E637" s="8" t="s">
        <v>58</v>
      </c>
      <c r="H637" s="8" t="s">
        <v>58</v>
      </c>
      <c r="I637" s="8"/>
      <c r="K637" s="20">
        <f>SUMIF('Support Contracts'!M:M,Systems!A637,'Support Contracts'!J:J)</f>
        <v>0</v>
      </c>
      <c r="L637" s="8" t="s">
        <v>58</v>
      </c>
    </row>
    <row r="638" spans="1:12" x14ac:dyDescent="0.3">
      <c r="A638" s="8" t="s">
        <v>694</v>
      </c>
      <c r="B638" s="8"/>
      <c r="E638" s="8" t="s">
        <v>58</v>
      </c>
      <c r="H638" s="8" t="s">
        <v>58</v>
      </c>
      <c r="I638" s="8"/>
      <c r="K638" s="20">
        <f>SUMIF('Support Contracts'!M:M,Systems!A638,'Support Contracts'!J:J)</f>
        <v>0</v>
      </c>
      <c r="L638" s="8" t="s">
        <v>58</v>
      </c>
    </row>
    <row r="639" spans="1:12" x14ac:dyDescent="0.3">
      <c r="A639" s="8" t="s">
        <v>695</v>
      </c>
      <c r="B639" s="8"/>
      <c r="E639" s="8" t="s">
        <v>58</v>
      </c>
      <c r="H639" s="8" t="s">
        <v>58</v>
      </c>
      <c r="I639" s="8"/>
      <c r="K639" s="20">
        <f>SUMIF('Support Contracts'!M:M,Systems!A639,'Support Contracts'!J:J)</f>
        <v>0</v>
      </c>
      <c r="L639" s="8" t="s">
        <v>58</v>
      </c>
    </row>
    <row r="640" spans="1:12" x14ac:dyDescent="0.3">
      <c r="A640" s="8" t="s">
        <v>696</v>
      </c>
      <c r="B640" s="8"/>
      <c r="E640" s="8" t="s">
        <v>58</v>
      </c>
      <c r="H640" s="8" t="s">
        <v>58</v>
      </c>
      <c r="I640" s="8"/>
      <c r="K640" s="20">
        <f>SUMIF('Support Contracts'!M:M,Systems!A640,'Support Contracts'!J:J)</f>
        <v>0</v>
      </c>
      <c r="L640" s="8" t="s">
        <v>58</v>
      </c>
    </row>
    <row r="641" spans="1:12" x14ac:dyDescent="0.3">
      <c r="A641" s="8" t="s">
        <v>697</v>
      </c>
      <c r="B641" s="8"/>
      <c r="E641" s="8" t="s">
        <v>58</v>
      </c>
      <c r="H641" s="8" t="s">
        <v>58</v>
      </c>
      <c r="I641" s="8"/>
      <c r="K641" s="20">
        <f>SUMIF('Support Contracts'!M:M,Systems!A641,'Support Contracts'!J:J)</f>
        <v>0</v>
      </c>
      <c r="L641" s="8" t="s">
        <v>58</v>
      </c>
    </row>
    <row r="642" spans="1:12" x14ac:dyDescent="0.3">
      <c r="A642" s="8" t="s">
        <v>698</v>
      </c>
      <c r="B642" s="8"/>
      <c r="E642" s="8" t="s">
        <v>58</v>
      </c>
      <c r="H642" s="8" t="s">
        <v>58</v>
      </c>
      <c r="I642" s="8"/>
      <c r="K642" s="20">
        <f>SUMIF('Support Contracts'!M:M,Systems!A642,'Support Contracts'!J:J)</f>
        <v>0</v>
      </c>
      <c r="L642" s="8" t="s">
        <v>58</v>
      </c>
    </row>
    <row r="643" spans="1:12" x14ac:dyDescent="0.3">
      <c r="A643" s="8" t="s">
        <v>699</v>
      </c>
      <c r="B643" s="8"/>
      <c r="E643" s="8" t="s">
        <v>58</v>
      </c>
      <c r="H643" s="8" t="s">
        <v>58</v>
      </c>
      <c r="I643" s="8"/>
      <c r="K643" s="20">
        <f>SUMIF('Support Contracts'!M:M,Systems!A643,'Support Contracts'!J:J)</f>
        <v>0</v>
      </c>
      <c r="L643" s="8" t="s">
        <v>58</v>
      </c>
    </row>
    <row r="644" spans="1:12" x14ac:dyDescent="0.3">
      <c r="A644" s="8" t="s">
        <v>700</v>
      </c>
      <c r="B644" s="8"/>
      <c r="E644" s="8" t="s">
        <v>58</v>
      </c>
      <c r="H644" s="8" t="s">
        <v>58</v>
      </c>
      <c r="I644" s="8"/>
      <c r="K644" s="20">
        <f>SUMIF('Support Contracts'!M:M,Systems!A644,'Support Contracts'!J:J)</f>
        <v>0</v>
      </c>
      <c r="L644" s="8" t="s">
        <v>58</v>
      </c>
    </row>
    <row r="645" spans="1:12" x14ac:dyDescent="0.3">
      <c r="A645" s="8" t="s">
        <v>701</v>
      </c>
      <c r="B645" s="8"/>
      <c r="E645" s="8" t="s">
        <v>58</v>
      </c>
      <c r="H645" s="8" t="s">
        <v>58</v>
      </c>
      <c r="I645" s="8"/>
      <c r="K645" s="20">
        <f>SUMIF('Support Contracts'!M:M,Systems!A645,'Support Contracts'!J:J)</f>
        <v>0</v>
      </c>
      <c r="L645" s="8" t="s">
        <v>58</v>
      </c>
    </row>
    <row r="646" spans="1:12" x14ac:dyDescent="0.3">
      <c r="A646" s="8" t="s">
        <v>702</v>
      </c>
      <c r="B646" s="8"/>
      <c r="E646" s="8" t="s">
        <v>58</v>
      </c>
      <c r="H646" s="8" t="s">
        <v>58</v>
      </c>
      <c r="I646" s="8"/>
      <c r="K646" s="20">
        <f>SUMIF('Support Contracts'!M:M,Systems!A646,'Support Contracts'!J:J)</f>
        <v>0</v>
      </c>
      <c r="L646" s="8" t="s">
        <v>58</v>
      </c>
    </row>
    <row r="647" spans="1:12" x14ac:dyDescent="0.3">
      <c r="A647" s="8" t="s">
        <v>703</v>
      </c>
      <c r="B647" s="8"/>
      <c r="E647" s="8" t="s">
        <v>58</v>
      </c>
      <c r="H647" s="8" t="s">
        <v>58</v>
      </c>
      <c r="I647" s="8"/>
      <c r="K647" s="20">
        <f>SUMIF('Support Contracts'!M:M,Systems!A647,'Support Contracts'!J:J)</f>
        <v>0</v>
      </c>
      <c r="L647" s="8" t="s">
        <v>58</v>
      </c>
    </row>
    <row r="648" spans="1:12" x14ac:dyDescent="0.3">
      <c r="A648" s="8" t="s">
        <v>704</v>
      </c>
      <c r="B648" s="8"/>
      <c r="E648" s="8" t="s">
        <v>58</v>
      </c>
      <c r="H648" s="8" t="s">
        <v>58</v>
      </c>
      <c r="I648" s="8"/>
      <c r="K648" s="20">
        <f>SUMIF('Support Contracts'!M:M,Systems!A648,'Support Contracts'!J:J)</f>
        <v>0</v>
      </c>
      <c r="L648" s="8" t="s">
        <v>58</v>
      </c>
    </row>
    <row r="649" spans="1:12" x14ac:dyDescent="0.3">
      <c r="A649" s="8" t="s">
        <v>705</v>
      </c>
      <c r="B649" s="8"/>
      <c r="E649" s="8" t="s">
        <v>58</v>
      </c>
      <c r="H649" s="8" t="s">
        <v>58</v>
      </c>
      <c r="I649" s="8"/>
      <c r="K649" s="20">
        <f>SUMIF('Support Contracts'!M:M,Systems!A649,'Support Contracts'!J:J)</f>
        <v>0</v>
      </c>
      <c r="L649" s="8" t="s">
        <v>58</v>
      </c>
    </row>
    <row r="650" spans="1:12" x14ac:dyDescent="0.3">
      <c r="A650" s="8" t="s">
        <v>706</v>
      </c>
      <c r="B650" s="8"/>
      <c r="E650" s="8" t="s">
        <v>58</v>
      </c>
      <c r="H650" s="8" t="s">
        <v>58</v>
      </c>
      <c r="I650" s="8"/>
      <c r="K650" s="20">
        <f>SUMIF('Support Contracts'!M:M,Systems!A650,'Support Contracts'!J:J)</f>
        <v>0</v>
      </c>
      <c r="L650" s="8" t="s">
        <v>58</v>
      </c>
    </row>
    <row r="651" spans="1:12" x14ac:dyDescent="0.3">
      <c r="A651" s="8" t="s">
        <v>707</v>
      </c>
      <c r="B651" s="8"/>
      <c r="E651" s="8" t="s">
        <v>58</v>
      </c>
      <c r="H651" s="8" t="s">
        <v>58</v>
      </c>
      <c r="I651" s="8"/>
      <c r="K651" s="20">
        <f>SUMIF('Support Contracts'!M:M,Systems!A651,'Support Contracts'!J:J)</f>
        <v>0</v>
      </c>
      <c r="L651" s="8" t="s">
        <v>58</v>
      </c>
    </row>
    <row r="652" spans="1:12" x14ac:dyDescent="0.3">
      <c r="A652" s="8" t="s">
        <v>708</v>
      </c>
      <c r="B652" s="8"/>
      <c r="E652" s="8" t="s">
        <v>58</v>
      </c>
      <c r="H652" s="8" t="s">
        <v>58</v>
      </c>
      <c r="I652" s="8"/>
      <c r="K652" s="20">
        <f>SUMIF('Support Contracts'!M:M,Systems!A652,'Support Contracts'!J:J)</f>
        <v>0</v>
      </c>
      <c r="L652" s="8" t="s">
        <v>58</v>
      </c>
    </row>
    <row r="653" spans="1:12" x14ac:dyDescent="0.3">
      <c r="A653" s="8" t="s">
        <v>709</v>
      </c>
      <c r="B653" s="8"/>
      <c r="E653" s="8" t="s">
        <v>58</v>
      </c>
      <c r="H653" s="8" t="s">
        <v>58</v>
      </c>
      <c r="I653" s="8"/>
      <c r="K653" s="20">
        <f>SUMIF('Support Contracts'!M:M,Systems!A653,'Support Contracts'!J:J)</f>
        <v>0</v>
      </c>
      <c r="L653" s="8" t="s">
        <v>58</v>
      </c>
    </row>
    <row r="654" spans="1:12" x14ac:dyDescent="0.3">
      <c r="A654" s="8" t="s">
        <v>710</v>
      </c>
      <c r="B654" s="8"/>
      <c r="E654" s="8" t="s">
        <v>58</v>
      </c>
      <c r="H654" s="8" t="s">
        <v>58</v>
      </c>
      <c r="I654" s="8"/>
      <c r="K654" s="20">
        <f>SUMIF('Support Contracts'!M:M,Systems!A654,'Support Contracts'!J:J)</f>
        <v>0</v>
      </c>
      <c r="L654" s="8" t="s">
        <v>58</v>
      </c>
    </row>
    <row r="655" spans="1:12" x14ac:dyDescent="0.3">
      <c r="A655" s="8" t="s">
        <v>711</v>
      </c>
      <c r="B655" s="8"/>
      <c r="E655" s="8" t="s">
        <v>58</v>
      </c>
      <c r="H655" s="8" t="s">
        <v>58</v>
      </c>
      <c r="I655" s="8"/>
      <c r="K655" s="20">
        <f>SUMIF('Support Contracts'!M:M,Systems!A655,'Support Contracts'!J:J)</f>
        <v>0</v>
      </c>
      <c r="L655" s="8" t="s">
        <v>58</v>
      </c>
    </row>
    <row r="656" spans="1:12" x14ac:dyDescent="0.3">
      <c r="A656" s="8" t="s">
        <v>712</v>
      </c>
      <c r="B656" s="8"/>
      <c r="E656" s="8" t="s">
        <v>58</v>
      </c>
      <c r="H656" s="8" t="s">
        <v>58</v>
      </c>
      <c r="I656" s="8"/>
      <c r="K656" s="20">
        <f>SUMIF('Support Contracts'!M:M,Systems!A656,'Support Contracts'!J:J)</f>
        <v>0</v>
      </c>
      <c r="L656" s="8" t="s">
        <v>58</v>
      </c>
    </row>
    <row r="657" spans="1:12" x14ac:dyDescent="0.3">
      <c r="A657" s="8" t="s">
        <v>713</v>
      </c>
      <c r="B657" s="8"/>
      <c r="E657" s="8" t="s">
        <v>58</v>
      </c>
      <c r="H657" s="8" t="s">
        <v>58</v>
      </c>
      <c r="I657" s="8"/>
      <c r="K657" s="20">
        <f>SUMIF('Support Contracts'!M:M,Systems!A657,'Support Contracts'!J:J)</f>
        <v>0</v>
      </c>
      <c r="L657" s="8" t="s">
        <v>58</v>
      </c>
    </row>
    <row r="658" spans="1:12" x14ac:dyDescent="0.3">
      <c r="A658" s="8" t="s">
        <v>714</v>
      </c>
      <c r="B658" s="8"/>
      <c r="E658" s="8" t="s">
        <v>58</v>
      </c>
      <c r="H658" s="8" t="s">
        <v>58</v>
      </c>
      <c r="I658" s="8"/>
      <c r="K658" s="20">
        <f>SUMIF('Support Contracts'!M:M,Systems!A658,'Support Contracts'!J:J)</f>
        <v>0</v>
      </c>
      <c r="L658" s="8" t="s">
        <v>58</v>
      </c>
    </row>
    <row r="659" spans="1:12" x14ac:dyDescent="0.3">
      <c r="A659" s="8" t="s">
        <v>715</v>
      </c>
      <c r="B659" s="8"/>
      <c r="E659" s="8" t="s">
        <v>58</v>
      </c>
      <c r="H659" s="8" t="s">
        <v>58</v>
      </c>
      <c r="I659" s="8"/>
      <c r="K659" s="20">
        <f>SUMIF('Support Contracts'!M:M,Systems!A659,'Support Contracts'!J:J)</f>
        <v>0</v>
      </c>
      <c r="L659" s="8" t="s">
        <v>58</v>
      </c>
    </row>
    <row r="660" spans="1:12" x14ac:dyDescent="0.3">
      <c r="A660" s="8" t="s">
        <v>716</v>
      </c>
      <c r="B660" s="8"/>
      <c r="E660" s="8" t="s">
        <v>58</v>
      </c>
      <c r="H660" s="8" t="s">
        <v>58</v>
      </c>
      <c r="I660" s="8"/>
      <c r="K660" s="20">
        <f>SUMIF('Support Contracts'!M:M,Systems!A660,'Support Contracts'!J:J)</f>
        <v>0</v>
      </c>
      <c r="L660" s="8" t="s">
        <v>58</v>
      </c>
    </row>
    <row r="661" spans="1:12" x14ac:dyDescent="0.3">
      <c r="A661" s="8" t="s">
        <v>717</v>
      </c>
      <c r="B661" s="8"/>
      <c r="E661" s="8" t="s">
        <v>58</v>
      </c>
      <c r="H661" s="8" t="s">
        <v>58</v>
      </c>
      <c r="I661" s="8"/>
      <c r="K661" s="20">
        <f>SUMIF('Support Contracts'!M:M,Systems!A661,'Support Contracts'!J:J)</f>
        <v>0</v>
      </c>
      <c r="L661" s="8" t="s">
        <v>58</v>
      </c>
    </row>
    <row r="662" spans="1:12" x14ac:dyDescent="0.3">
      <c r="A662" s="8" t="s">
        <v>718</v>
      </c>
      <c r="B662" s="8"/>
      <c r="E662" s="8" t="s">
        <v>58</v>
      </c>
      <c r="H662" s="8" t="s">
        <v>58</v>
      </c>
      <c r="I662" s="8"/>
      <c r="K662" s="20">
        <f>SUMIF('Support Contracts'!M:M,Systems!A662,'Support Contracts'!J:J)</f>
        <v>0</v>
      </c>
      <c r="L662" s="8" t="s">
        <v>58</v>
      </c>
    </row>
    <row r="663" spans="1:12" x14ac:dyDescent="0.3">
      <c r="A663" s="8" t="s">
        <v>719</v>
      </c>
      <c r="B663" s="8"/>
      <c r="E663" s="8" t="s">
        <v>58</v>
      </c>
      <c r="H663" s="8" t="s">
        <v>58</v>
      </c>
      <c r="I663" s="8"/>
      <c r="K663" s="20">
        <f>SUMIF('Support Contracts'!M:M,Systems!A663,'Support Contracts'!J:J)</f>
        <v>0</v>
      </c>
      <c r="L663" s="8" t="s">
        <v>58</v>
      </c>
    </row>
    <row r="664" spans="1:12" x14ac:dyDescent="0.3">
      <c r="A664" s="8" t="s">
        <v>720</v>
      </c>
      <c r="B664" s="8"/>
      <c r="E664" s="8" t="s">
        <v>58</v>
      </c>
      <c r="H664" s="8" t="s">
        <v>58</v>
      </c>
      <c r="I664" s="8"/>
      <c r="K664" s="20">
        <f>SUMIF('Support Contracts'!M:M,Systems!A664,'Support Contracts'!J:J)</f>
        <v>0</v>
      </c>
      <c r="L664" s="8" t="s">
        <v>58</v>
      </c>
    </row>
    <row r="665" spans="1:12" x14ac:dyDescent="0.3">
      <c r="A665" s="8" t="s">
        <v>721</v>
      </c>
      <c r="B665" s="8"/>
      <c r="E665" s="8" t="s">
        <v>58</v>
      </c>
      <c r="H665" s="8" t="s">
        <v>58</v>
      </c>
      <c r="I665" s="8"/>
      <c r="K665" s="20">
        <f>SUMIF('Support Contracts'!M:M,Systems!A665,'Support Contracts'!J:J)</f>
        <v>0</v>
      </c>
      <c r="L665" s="8" t="s">
        <v>58</v>
      </c>
    </row>
    <row r="666" spans="1:12" x14ac:dyDescent="0.3">
      <c r="A666" s="8" t="s">
        <v>722</v>
      </c>
      <c r="B666" s="8"/>
      <c r="E666" s="8" t="s">
        <v>58</v>
      </c>
      <c r="H666" s="8" t="s">
        <v>58</v>
      </c>
      <c r="I666" s="8"/>
      <c r="K666" s="20">
        <f>SUMIF('Support Contracts'!M:M,Systems!A666,'Support Contracts'!J:J)</f>
        <v>0</v>
      </c>
      <c r="L666" s="8" t="s">
        <v>58</v>
      </c>
    </row>
    <row r="667" spans="1:12" x14ac:dyDescent="0.3">
      <c r="A667" s="8" t="s">
        <v>723</v>
      </c>
      <c r="B667" s="8"/>
      <c r="E667" s="8" t="s">
        <v>58</v>
      </c>
      <c r="H667" s="8" t="s">
        <v>58</v>
      </c>
      <c r="I667" s="8"/>
      <c r="K667" s="20">
        <f>SUMIF('Support Contracts'!M:M,Systems!A667,'Support Contracts'!J:J)</f>
        <v>0</v>
      </c>
      <c r="L667" s="8" t="s">
        <v>58</v>
      </c>
    </row>
    <row r="668" spans="1:12" x14ac:dyDescent="0.3">
      <c r="A668" s="8" t="s">
        <v>724</v>
      </c>
      <c r="B668" s="8"/>
      <c r="E668" s="8" t="s">
        <v>58</v>
      </c>
      <c r="H668" s="8" t="s">
        <v>58</v>
      </c>
      <c r="I668" s="8"/>
      <c r="K668" s="20">
        <f>SUMIF('Support Contracts'!M:M,Systems!A668,'Support Contracts'!J:J)</f>
        <v>0</v>
      </c>
      <c r="L668" s="8" t="s">
        <v>58</v>
      </c>
    </row>
    <row r="669" spans="1:12" x14ac:dyDescent="0.3">
      <c r="A669" s="8" t="s">
        <v>725</v>
      </c>
      <c r="B669" s="8"/>
      <c r="E669" s="8" t="s">
        <v>58</v>
      </c>
      <c r="H669" s="8" t="s">
        <v>58</v>
      </c>
      <c r="I669" s="8"/>
      <c r="K669" s="20">
        <f>SUMIF('Support Contracts'!M:M,Systems!A669,'Support Contracts'!J:J)</f>
        <v>0</v>
      </c>
      <c r="L669" s="8" t="s">
        <v>58</v>
      </c>
    </row>
    <row r="670" spans="1:12" x14ac:dyDescent="0.3">
      <c r="A670" s="8" t="s">
        <v>726</v>
      </c>
      <c r="B670" s="8"/>
      <c r="E670" s="8" t="s">
        <v>58</v>
      </c>
      <c r="H670" s="8" t="s">
        <v>58</v>
      </c>
      <c r="I670" s="8"/>
      <c r="K670" s="20">
        <f>SUMIF('Support Contracts'!M:M,Systems!A670,'Support Contracts'!J:J)</f>
        <v>0</v>
      </c>
      <c r="L670" s="8" t="s">
        <v>58</v>
      </c>
    </row>
    <row r="671" spans="1:12" x14ac:dyDescent="0.3">
      <c r="A671" s="8" t="s">
        <v>727</v>
      </c>
      <c r="B671" s="8"/>
      <c r="E671" s="8" t="s">
        <v>58</v>
      </c>
      <c r="H671" s="8" t="s">
        <v>58</v>
      </c>
      <c r="I671" s="8"/>
      <c r="K671" s="20">
        <f>SUMIF('Support Contracts'!M:M,Systems!A671,'Support Contracts'!J:J)</f>
        <v>0</v>
      </c>
      <c r="L671" s="8" t="s">
        <v>58</v>
      </c>
    </row>
    <row r="672" spans="1:12" x14ac:dyDescent="0.3">
      <c r="A672" s="8" t="s">
        <v>728</v>
      </c>
      <c r="B672" s="8"/>
      <c r="E672" s="8" t="s">
        <v>58</v>
      </c>
      <c r="H672" s="8" t="s">
        <v>58</v>
      </c>
      <c r="I672" s="8"/>
      <c r="K672" s="20">
        <f>SUMIF('Support Contracts'!M:M,Systems!A672,'Support Contracts'!J:J)</f>
        <v>0</v>
      </c>
      <c r="L672" s="8" t="s">
        <v>58</v>
      </c>
    </row>
    <row r="673" spans="1:12" x14ac:dyDescent="0.3">
      <c r="A673" s="8" t="s">
        <v>729</v>
      </c>
      <c r="B673" s="8"/>
      <c r="E673" s="8" t="s">
        <v>58</v>
      </c>
      <c r="H673" s="8" t="s">
        <v>58</v>
      </c>
      <c r="I673" s="8"/>
      <c r="K673" s="20">
        <f>SUMIF('Support Contracts'!M:M,Systems!A673,'Support Contracts'!J:J)</f>
        <v>0</v>
      </c>
      <c r="L673" s="8" t="s">
        <v>58</v>
      </c>
    </row>
    <row r="674" spans="1:12" x14ac:dyDescent="0.3">
      <c r="A674" s="8" t="s">
        <v>730</v>
      </c>
      <c r="B674" s="8"/>
      <c r="E674" s="8" t="s">
        <v>58</v>
      </c>
      <c r="H674" s="8" t="s">
        <v>58</v>
      </c>
      <c r="I674" s="8"/>
      <c r="K674" s="20">
        <f>SUMIF('Support Contracts'!M:M,Systems!A674,'Support Contracts'!J:J)</f>
        <v>0</v>
      </c>
      <c r="L674" s="8" t="s">
        <v>58</v>
      </c>
    </row>
    <row r="675" spans="1:12" x14ac:dyDescent="0.3">
      <c r="A675" s="8" t="s">
        <v>731</v>
      </c>
      <c r="B675" s="8"/>
      <c r="E675" s="8" t="s">
        <v>58</v>
      </c>
      <c r="H675" s="8" t="s">
        <v>58</v>
      </c>
      <c r="I675" s="8"/>
      <c r="K675" s="20">
        <f>SUMIF('Support Contracts'!M:M,Systems!A675,'Support Contracts'!J:J)</f>
        <v>0</v>
      </c>
      <c r="L675" s="8" t="s">
        <v>58</v>
      </c>
    </row>
    <row r="676" spans="1:12" x14ac:dyDescent="0.3">
      <c r="A676" s="8" t="s">
        <v>732</v>
      </c>
      <c r="B676" s="8"/>
      <c r="E676" s="8" t="s">
        <v>58</v>
      </c>
      <c r="H676" s="8" t="s">
        <v>58</v>
      </c>
      <c r="I676" s="8"/>
      <c r="K676" s="20">
        <f>SUMIF('Support Contracts'!M:M,Systems!A676,'Support Contracts'!J:J)</f>
        <v>0</v>
      </c>
      <c r="L676" s="8" t="s">
        <v>58</v>
      </c>
    </row>
    <row r="677" spans="1:12" x14ac:dyDescent="0.3">
      <c r="A677" s="8" t="s">
        <v>733</v>
      </c>
      <c r="B677" s="8"/>
      <c r="E677" s="8" t="s">
        <v>58</v>
      </c>
      <c r="H677" s="8" t="s">
        <v>58</v>
      </c>
      <c r="I677" s="8"/>
      <c r="K677" s="20">
        <f>SUMIF('Support Contracts'!M:M,Systems!A677,'Support Contracts'!J:J)</f>
        <v>0</v>
      </c>
      <c r="L677" s="8" t="s">
        <v>58</v>
      </c>
    </row>
    <row r="678" spans="1:12" x14ac:dyDescent="0.3">
      <c r="A678" s="8" t="s">
        <v>734</v>
      </c>
      <c r="B678" s="8"/>
      <c r="E678" s="8" t="s">
        <v>58</v>
      </c>
      <c r="H678" s="8" t="s">
        <v>58</v>
      </c>
      <c r="I678" s="8"/>
      <c r="K678" s="20">
        <f>SUMIF('Support Contracts'!M:M,Systems!A678,'Support Contracts'!J:J)</f>
        <v>0</v>
      </c>
      <c r="L678" s="8" t="s">
        <v>58</v>
      </c>
    </row>
    <row r="679" spans="1:12" x14ac:dyDescent="0.3">
      <c r="A679" s="8" t="s">
        <v>735</v>
      </c>
      <c r="B679" s="8"/>
      <c r="E679" s="8" t="s">
        <v>58</v>
      </c>
      <c r="H679" s="8" t="s">
        <v>58</v>
      </c>
      <c r="I679" s="8"/>
      <c r="K679" s="20">
        <f>SUMIF('Support Contracts'!M:M,Systems!A679,'Support Contracts'!J:J)</f>
        <v>0</v>
      </c>
      <c r="L679" s="8" t="s">
        <v>58</v>
      </c>
    </row>
    <row r="680" spans="1:12" x14ac:dyDescent="0.3">
      <c r="A680" s="8" t="s">
        <v>736</v>
      </c>
      <c r="B680" s="8"/>
      <c r="E680" s="8" t="s">
        <v>58</v>
      </c>
      <c r="H680" s="8" t="s">
        <v>58</v>
      </c>
      <c r="I680" s="8"/>
      <c r="K680" s="20">
        <f>SUMIF('Support Contracts'!M:M,Systems!A680,'Support Contracts'!J:J)</f>
        <v>0</v>
      </c>
      <c r="L680" s="8" t="s">
        <v>58</v>
      </c>
    </row>
    <row r="681" spans="1:12" x14ac:dyDescent="0.3">
      <c r="A681" s="8" t="s">
        <v>737</v>
      </c>
      <c r="B681" s="8"/>
      <c r="E681" s="8" t="s">
        <v>58</v>
      </c>
      <c r="H681" s="8" t="s">
        <v>58</v>
      </c>
      <c r="I681" s="8"/>
      <c r="K681" s="20">
        <f>SUMIF('Support Contracts'!M:M,Systems!A681,'Support Contracts'!J:J)</f>
        <v>0</v>
      </c>
      <c r="L681" s="8" t="s">
        <v>58</v>
      </c>
    </row>
    <row r="682" spans="1:12" x14ac:dyDescent="0.3">
      <c r="A682" s="8" t="s">
        <v>738</v>
      </c>
      <c r="B682" s="8"/>
      <c r="E682" s="8" t="s">
        <v>58</v>
      </c>
      <c r="H682" s="8" t="s">
        <v>58</v>
      </c>
      <c r="I682" s="8"/>
      <c r="K682" s="20">
        <f>SUMIF('Support Contracts'!M:M,Systems!A682,'Support Contracts'!J:J)</f>
        <v>0</v>
      </c>
      <c r="L682" s="8" t="s">
        <v>58</v>
      </c>
    </row>
    <row r="683" spans="1:12" x14ac:dyDescent="0.3">
      <c r="A683" s="8" t="s">
        <v>739</v>
      </c>
      <c r="B683" s="8"/>
      <c r="E683" s="8" t="s">
        <v>58</v>
      </c>
      <c r="H683" s="8" t="s">
        <v>58</v>
      </c>
      <c r="I683" s="8"/>
      <c r="K683" s="20">
        <f>SUMIF('Support Contracts'!M:M,Systems!A683,'Support Contracts'!J:J)</f>
        <v>0</v>
      </c>
      <c r="L683" s="8" t="s">
        <v>58</v>
      </c>
    </row>
    <row r="684" spans="1:12" x14ac:dyDescent="0.3">
      <c r="A684" s="8" t="s">
        <v>740</v>
      </c>
      <c r="B684" s="8"/>
      <c r="E684" s="8" t="s">
        <v>58</v>
      </c>
      <c r="H684" s="8" t="s">
        <v>58</v>
      </c>
      <c r="I684" s="8"/>
      <c r="K684" s="20">
        <f>SUMIF('Support Contracts'!M:M,Systems!A684,'Support Contracts'!J:J)</f>
        <v>0</v>
      </c>
      <c r="L684" s="8" t="s">
        <v>58</v>
      </c>
    </row>
    <row r="685" spans="1:12" x14ac:dyDescent="0.3">
      <c r="A685" s="8" t="s">
        <v>741</v>
      </c>
      <c r="B685" s="8"/>
      <c r="E685" s="8" t="s">
        <v>58</v>
      </c>
      <c r="H685" s="8" t="s">
        <v>58</v>
      </c>
      <c r="I685" s="8"/>
      <c r="K685" s="20">
        <f>SUMIF('Support Contracts'!M:M,Systems!A685,'Support Contracts'!J:J)</f>
        <v>0</v>
      </c>
      <c r="L685" s="8" t="s">
        <v>58</v>
      </c>
    </row>
    <row r="686" spans="1:12" x14ac:dyDescent="0.3">
      <c r="A686" s="8" t="s">
        <v>742</v>
      </c>
      <c r="B686" s="8"/>
      <c r="E686" s="8" t="s">
        <v>58</v>
      </c>
      <c r="H686" s="8" t="s">
        <v>58</v>
      </c>
      <c r="I686" s="8"/>
      <c r="K686" s="20">
        <f>SUMIF('Support Contracts'!M:M,Systems!A686,'Support Contracts'!J:J)</f>
        <v>0</v>
      </c>
      <c r="L686" s="8" t="s">
        <v>58</v>
      </c>
    </row>
    <row r="687" spans="1:12" x14ac:dyDescent="0.3">
      <c r="A687" s="8" t="s">
        <v>743</v>
      </c>
      <c r="B687" s="8"/>
      <c r="E687" s="8" t="s">
        <v>58</v>
      </c>
      <c r="H687" s="8" t="s">
        <v>58</v>
      </c>
      <c r="I687" s="8"/>
      <c r="K687" s="20">
        <f>SUMIF('Support Contracts'!M:M,Systems!A687,'Support Contracts'!J:J)</f>
        <v>0</v>
      </c>
      <c r="L687" s="8" t="s">
        <v>58</v>
      </c>
    </row>
    <row r="688" spans="1:12" x14ac:dyDescent="0.3">
      <c r="A688" s="8" t="s">
        <v>744</v>
      </c>
      <c r="B688" s="8"/>
      <c r="E688" s="8" t="s">
        <v>58</v>
      </c>
      <c r="H688" s="8" t="s">
        <v>58</v>
      </c>
      <c r="I688" s="8"/>
      <c r="K688" s="20">
        <f>SUMIF('Support Contracts'!M:M,Systems!A688,'Support Contracts'!J:J)</f>
        <v>0</v>
      </c>
      <c r="L688" s="8" t="s">
        <v>58</v>
      </c>
    </row>
    <row r="689" spans="1:12" x14ac:dyDescent="0.3">
      <c r="A689" s="8" t="s">
        <v>745</v>
      </c>
      <c r="B689" s="8"/>
      <c r="E689" s="8" t="s">
        <v>58</v>
      </c>
      <c r="H689" s="8" t="s">
        <v>58</v>
      </c>
      <c r="I689" s="8"/>
      <c r="K689" s="20">
        <f>SUMIF('Support Contracts'!M:M,Systems!A689,'Support Contracts'!J:J)</f>
        <v>0</v>
      </c>
      <c r="L689" s="8" t="s">
        <v>58</v>
      </c>
    </row>
    <row r="690" spans="1:12" x14ac:dyDescent="0.3">
      <c r="A690" s="8" t="s">
        <v>746</v>
      </c>
      <c r="B690" s="8"/>
      <c r="E690" s="8" t="s">
        <v>58</v>
      </c>
      <c r="H690" s="8" t="s">
        <v>58</v>
      </c>
      <c r="I690" s="8"/>
      <c r="K690" s="20">
        <f>SUMIF('Support Contracts'!M:M,Systems!A690,'Support Contracts'!J:J)</f>
        <v>0</v>
      </c>
      <c r="L690" s="8" t="s">
        <v>58</v>
      </c>
    </row>
    <row r="691" spans="1:12" x14ac:dyDescent="0.3">
      <c r="A691" s="8" t="s">
        <v>747</v>
      </c>
      <c r="B691" s="8"/>
      <c r="E691" s="8" t="s">
        <v>58</v>
      </c>
      <c r="H691" s="8" t="s">
        <v>58</v>
      </c>
      <c r="I691" s="8"/>
      <c r="K691" s="20">
        <f>SUMIF('Support Contracts'!M:M,Systems!A691,'Support Contracts'!J:J)</f>
        <v>0</v>
      </c>
      <c r="L691" s="8" t="s">
        <v>58</v>
      </c>
    </row>
    <row r="692" spans="1:12" x14ac:dyDescent="0.3">
      <c r="A692" s="8" t="s">
        <v>748</v>
      </c>
      <c r="B692" s="8"/>
      <c r="E692" s="8" t="s">
        <v>58</v>
      </c>
      <c r="H692" s="8" t="s">
        <v>58</v>
      </c>
      <c r="I692" s="8"/>
      <c r="K692" s="20">
        <f>SUMIF('Support Contracts'!M:M,Systems!A692,'Support Contracts'!J:J)</f>
        <v>0</v>
      </c>
      <c r="L692" s="8" t="s">
        <v>58</v>
      </c>
    </row>
    <row r="693" spans="1:12" x14ac:dyDescent="0.3">
      <c r="A693" s="8" t="s">
        <v>749</v>
      </c>
      <c r="B693" s="8"/>
      <c r="E693" s="8" t="s">
        <v>58</v>
      </c>
      <c r="H693" s="8" t="s">
        <v>58</v>
      </c>
      <c r="I693" s="8"/>
      <c r="K693" s="20">
        <f>SUMIF('Support Contracts'!M:M,Systems!A693,'Support Contracts'!J:J)</f>
        <v>0</v>
      </c>
      <c r="L693" s="8" t="s">
        <v>58</v>
      </c>
    </row>
    <row r="694" spans="1:12" x14ac:dyDescent="0.3">
      <c r="A694" s="8" t="s">
        <v>750</v>
      </c>
      <c r="B694" s="8"/>
      <c r="E694" s="8" t="s">
        <v>58</v>
      </c>
      <c r="H694" s="8" t="s">
        <v>58</v>
      </c>
      <c r="I694" s="8"/>
      <c r="K694" s="20">
        <f>SUMIF('Support Contracts'!M:M,Systems!A694,'Support Contracts'!J:J)</f>
        <v>0</v>
      </c>
      <c r="L694" s="8" t="s">
        <v>58</v>
      </c>
    </row>
    <row r="695" spans="1:12" x14ac:dyDescent="0.3">
      <c r="A695" s="8" t="s">
        <v>751</v>
      </c>
      <c r="B695" s="8"/>
      <c r="E695" s="8" t="s">
        <v>58</v>
      </c>
      <c r="H695" s="8" t="s">
        <v>58</v>
      </c>
      <c r="I695" s="8"/>
      <c r="K695" s="20">
        <f>SUMIF('Support Contracts'!M:M,Systems!A695,'Support Contracts'!J:J)</f>
        <v>0</v>
      </c>
      <c r="L695" s="8" t="s">
        <v>58</v>
      </c>
    </row>
    <row r="696" spans="1:12" x14ac:dyDescent="0.3">
      <c r="A696" s="8" t="s">
        <v>752</v>
      </c>
      <c r="B696" s="8"/>
      <c r="E696" s="8" t="s">
        <v>58</v>
      </c>
      <c r="H696" s="8" t="s">
        <v>58</v>
      </c>
      <c r="I696" s="8"/>
      <c r="K696" s="20">
        <f>SUMIF('Support Contracts'!M:M,Systems!A696,'Support Contracts'!J:J)</f>
        <v>0</v>
      </c>
      <c r="L696" s="8" t="s">
        <v>58</v>
      </c>
    </row>
    <row r="697" spans="1:12" x14ac:dyDescent="0.3">
      <c r="A697" s="8" t="s">
        <v>753</v>
      </c>
      <c r="B697" s="8"/>
      <c r="E697" s="8" t="s">
        <v>58</v>
      </c>
      <c r="H697" s="8" t="s">
        <v>58</v>
      </c>
      <c r="I697" s="8"/>
      <c r="K697" s="20">
        <f>SUMIF('Support Contracts'!M:M,Systems!A697,'Support Contracts'!J:J)</f>
        <v>0</v>
      </c>
      <c r="L697" s="8" t="s">
        <v>58</v>
      </c>
    </row>
    <row r="698" spans="1:12" x14ac:dyDescent="0.3">
      <c r="A698" s="8" t="s">
        <v>754</v>
      </c>
      <c r="B698" s="8"/>
      <c r="E698" s="8" t="s">
        <v>58</v>
      </c>
      <c r="H698" s="8" t="s">
        <v>58</v>
      </c>
      <c r="I698" s="8"/>
      <c r="K698" s="20">
        <f>SUMIF('Support Contracts'!M:M,Systems!A698,'Support Contracts'!J:J)</f>
        <v>0</v>
      </c>
      <c r="L698" s="8" t="s">
        <v>58</v>
      </c>
    </row>
    <row r="699" spans="1:12" x14ac:dyDescent="0.3">
      <c r="A699" s="8" t="s">
        <v>755</v>
      </c>
      <c r="B699" s="8"/>
      <c r="E699" s="8" t="s">
        <v>58</v>
      </c>
      <c r="H699" s="8" t="s">
        <v>58</v>
      </c>
      <c r="I699" s="8"/>
      <c r="K699" s="20">
        <f>SUMIF('Support Contracts'!M:M,Systems!A699,'Support Contracts'!J:J)</f>
        <v>0</v>
      </c>
      <c r="L699" s="8" t="s">
        <v>58</v>
      </c>
    </row>
    <row r="700" spans="1:12" x14ac:dyDescent="0.3">
      <c r="A700" s="8" t="s">
        <v>756</v>
      </c>
      <c r="B700" s="8"/>
      <c r="E700" s="8" t="s">
        <v>58</v>
      </c>
      <c r="H700" s="8" t="s">
        <v>58</v>
      </c>
      <c r="I700" s="8"/>
      <c r="K700" s="20">
        <f>SUMIF('Support Contracts'!M:M,Systems!A700,'Support Contracts'!J:J)</f>
        <v>0</v>
      </c>
      <c r="L700" s="8" t="s">
        <v>58</v>
      </c>
    </row>
    <row r="701" spans="1:12" x14ac:dyDescent="0.3">
      <c r="A701" s="8" t="s">
        <v>757</v>
      </c>
      <c r="B701" s="8"/>
      <c r="E701" s="8" t="s">
        <v>58</v>
      </c>
      <c r="H701" s="8" t="s">
        <v>58</v>
      </c>
      <c r="I701" s="8"/>
      <c r="K701" s="20">
        <f>SUMIF('Support Contracts'!M:M,Systems!A701,'Support Contracts'!J:J)</f>
        <v>0</v>
      </c>
      <c r="L701" s="8" t="s">
        <v>58</v>
      </c>
    </row>
    <row r="702" spans="1:12" x14ac:dyDescent="0.3">
      <c r="A702" s="8" t="s">
        <v>758</v>
      </c>
      <c r="B702" s="8"/>
      <c r="E702" s="8" t="s">
        <v>58</v>
      </c>
      <c r="H702" s="8" t="s">
        <v>58</v>
      </c>
      <c r="I702" s="8"/>
      <c r="K702" s="20">
        <f>SUMIF('Support Contracts'!M:M,Systems!A702,'Support Contracts'!J:J)</f>
        <v>0</v>
      </c>
      <c r="L702" s="8" t="s">
        <v>58</v>
      </c>
    </row>
    <row r="703" spans="1:12" x14ac:dyDescent="0.3">
      <c r="A703" s="8" t="s">
        <v>759</v>
      </c>
      <c r="B703" s="8"/>
      <c r="E703" s="8" t="s">
        <v>58</v>
      </c>
      <c r="H703" s="8" t="s">
        <v>58</v>
      </c>
      <c r="I703" s="8"/>
      <c r="K703" s="20">
        <f>SUMIF('Support Contracts'!M:M,Systems!A703,'Support Contracts'!J:J)</f>
        <v>0</v>
      </c>
      <c r="L703" s="8" t="s">
        <v>58</v>
      </c>
    </row>
    <row r="704" spans="1:12" x14ac:dyDescent="0.3">
      <c r="A704" s="8" t="s">
        <v>760</v>
      </c>
      <c r="B704" s="8"/>
      <c r="E704" s="8" t="s">
        <v>58</v>
      </c>
      <c r="H704" s="8" t="s">
        <v>58</v>
      </c>
      <c r="I704" s="8"/>
      <c r="K704" s="20">
        <f>SUMIF('Support Contracts'!M:M,Systems!A704,'Support Contracts'!J:J)</f>
        <v>0</v>
      </c>
      <c r="L704" s="8" t="s">
        <v>58</v>
      </c>
    </row>
    <row r="705" spans="1:12" x14ac:dyDescent="0.3">
      <c r="A705" s="8" t="s">
        <v>761</v>
      </c>
      <c r="B705" s="8"/>
      <c r="E705" s="8" t="s">
        <v>58</v>
      </c>
      <c r="H705" s="8" t="s">
        <v>58</v>
      </c>
      <c r="I705" s="8"/>
      <c r="K705" s="20">
        <f>SUMIF('Support Contracts'!M:M,Systems!A705,'Support Contracts'!J:J)</f>
        <v>0</v>
      </c>
      <c r="L705" s="8" t="s">
        <v>58</v>
      </c>
    </row>
    <row r="706" spans="1:12" x14ac:dyDescent="0.3">
      <c r="A706" s="8" t="s">
        <v>762</v>
      </c>
      <c r="B706" s="8"/>
      <c r="E706" s="8" t="s">
        <v>58</v>
      </c>
      <c r="H706" s="8" t="s">
        <v>58</v>
      </c>
      <c r="I706" s="8"/>
      <c r="K706" s="20">
        <f>SUMIF('Support Contracts'!M:M,Systems!A706,'Support Contracts'!J:J)</f>
        <v>0</v>
      </c>
      <c r="L706" s="8" t="s">
        <v>58</v>
      </c>
    </row>
    <row r="707" spans="1:12" x14ac:dyDescent="0.3">
      <c r="A707" s="8" t="s">
        <v>763</v>
      </c>
      <c r="B707" s="8"/>
      <c r="E707" s="8" t="s">
        <v>58</v>
      </c>
      <c r="H707" s="8" t="s">
        <v>58</v>
      </c>
      <c r="I707" s="8"/>
      <c r="K707" s="20">
        <f>SUMIF('Support Contracts'!M:M,Systems!A707,'Support Contracts'!J:J)</f>
        <v>0</v>
      </c>
      <c r="L707" s="8" t="s">
        <v>58</v>
      </c>
    </row>
    <row r="708" spans="1:12" x14ac:dyDescent="0.3">
      <c r="A708" s="8" t="s">
        <v>764</v>
      </c>
      <c r="B708" s="8"/>
      <c r="E708" s="8" t="s">
        <v>58</v>
      </c>
      <c r="H708" s="8" t="s">
        <v>58</v>
      </c>
      <c r="I708" s="8"/>
      <c r="K708" s="20">
        <f>SUMIF('Support Contracts'!M:M,Systems!A708,'Support Contracts'!J:J)</f>
        <v>0</v>
      </c>
      <c r="L708" s="8" t="s">
        <v>58</v>
      </c>
    </row>
    <row r="709" spans="1:12" x14ac:dyDescent="0.3">
      <c r="A709" s="8" t="s">
        <v>765</v>
      </c>
      <c r="B709" s="8"/>
      <c r="E709" s="8" t="s">
        <v>58</v>
      </c>
      <c r="H709" s="8" t="s">
        <v>58</v>
      </c>
      <c r="I709" s="8"/>
      <c r="K709" s="20">
        <f>SUMIF('Support Contracts'!M:M,Systems!A709,'Support Contracts'!J:J)</f>
        <v>0</v>
      </c>
      <c r="L709" s="8" t="s">
        <v>58</v>
      </c>
    </row>
    <row r="710" spans="1:12" x14ac:dyDescent="0.3">
      <c r="A710" s="8" t="s">
        <v>766</v>
      </c>
      <c r="B710" s="8"/>
      <c r="E710" s="8" t="s">
        <v>58</v>
      </c>
      <c r="H710" s="8" t="s">
        <v>58</v>
      </c>
      <c r="I710" s="8"/>
      <c r="K710" s="20">
        <f>SUMIF('Support Contracts'!M:M,Systems!A710,'Support Contracts'!J:J)</f>
        <v>0</v>
      </c>
      <c r="L710" s="8" t="s">
        <v>58</v>
      </c>
    </row>
    <row r="711" spans="1:12" x14ac:dyDescent="0.3">
      <c r="A711" s="8" t="s">
        <v>767</v>
      </c>
      <c r="B711" s="8"/>
      <c r="E711" s="8" t="s">
        <v>58</v>
      </c>
      <c r="H711" s="8" t="s">
        <v>58</v>
      </c>
      <c r="I711" s="8"/>
      <c r="K711" s="20">
        <f>SUMIF('Support Contracts'!M:M,Systems!A711,'Support Contracts'!J:J)</f>
        <v>0</v>
      </c>
      <c r="L711" s="8" t="s">
        <v>58</v>
      </c>
    </row>
    <row r="712" spans="1:12" x14ac:dyDescent="0.3">
      <c r="A712" s="8" t="s">
        <v>768</v>
      </c>
      <c r="B712" s="8"/>
      <c r="E712" s="8" t="s">
        <v>58</v>
      </c>
      <c r="H712" s="8" t="s">
        <v>58</v>
      </c>
      <c r="I712" s="8"/>
      <c r="K712" s="20">
        <f>SUMIF('Support Contracts'!M:M,Systems!A712,'Support Contracts'!J:J)</f>
        <v>0</v>
      </c>
      <c r="L712" s="8" t="s">
        <v>58</v>
      </c>
    </row>
    <row r="713" spans="1:12" x14ac:dyDescent="0.3">
      <c r="A713" s="8" t="s">
        <v>769</v>
      </c>
      <c r="B713" s="8"/>
      <c r="E713" s="8" t="s">
        <v>58</v>
      </c>
      <c r="H713" s="8" t="s">
        <v>58</v>
      </c>
      <c r="I713" s="8"/>
      <c r="K713" s="20">
        <f>SUMIF('Support Contracts'!M:M,Systems!A713,'Support Contracts'!J:J)</f>
        <v>0</v>
      </c>
      <c r="L713" s="8" t="s">
        <v>58</v>
      </c>
    </row>
    <row r="714" spans="1:12" x14ac:dyDescent="0.3">
      <c r="A714" s="8" t="s">
        <v>770</v>
      </c>
      <c r="B714" s="8"/>
      <c r="E714" s="8" t="s">
        <v>58</v>
      </c>
      <c r="H714" s="8" t="s">
        <v>58</v>
      </c>
      <c r="I714" s="8"/>
      <c r="K714" s="20">
        <f>SUMIF('Support Contracts'!M:M,Systems!A714,'Support Contracts'!J:J)</f>
        <v>0</v>
      </c>
      <c r="L714" s="8" t="s">
        <v>58</v>
      </c>
    </row>
    <row r="715" spans="1:12" x14ac:dyDescent="0.3">
      <c r="A715" s="8" t="s">
        <v>771</v>
      </c>
      <c r="B715" s="8"/>
      <c r="E715" s="8" t="s">
        <v>58</v>
      </c>
      <c r="H715" s="8" t="s">
        <v>58</v>
      </c>
      <c r="I715" s="8"/>
      <c r="K715" s="20">
        <f>SUMIF('Support Contracts'!M:M,Systems!A715,'Support Contracts'!J:J)</f>
        <v>0</v>
      </c>
      <c r="L715" s="8" t="s">
        <v>58</v>
      </c>
    </row>
    <row r="716" spans="1:12" x14ac:dyDescent="0.3">
      <c r="A716" s="8" t="s">
        <v>772</v>
      </c>
      <c r="B716" s="8"/>
      <c r="E716" s="8" t="s">
        <v>58</v>
      </c>
      <c r="H716" s="8" t="s">
        <v>58</v>
      </c>
      <c r="I716" s="8"/>
      <c r="K716" s="20">
        <f>SUMIF('Support Contracts'!M:M,Systems!A716,'Support Contracts'!J:J)</f>
        <v>0</v>
      </c>
      <c r="L716" s="8" t="s">
        <v>58</v>
      </c>
    </row>
    <row r="717" spans="1:12" x14ac:dyDescent="0.3">
      <c r="A717" s="8" t="s">
        <v>773</v>
      </c>
      <c r="B717" s="8"/>
      <c r="E717" s="8" t="s">
        <v>58</v>
      </c>
      <c r="H717" s="8" t="s">
        <v>58</v>
      </c>
      <c r="I717" s="8"/>
      <c r="K717" s="20">
        <f>SUMIF('Support Contracts'!M:M,Systems!A717,'Support Contracts'!J:J)</f>
        <v>0</v>
      </c>
      <c r="L717" s="8" t="s">
        <v>58</v>
      </c>
    </row>
    <row r="718" spans="1:12" x14ac:dyDescent="0.3">
      <c r="A718" s="8" t="s">
        <v>774</v>
      </c>
      <c r="B718" s="8"/>
      <c r="E718" s="8" t="s">
        <v>58</v>
      </c>
      <c r="H718" s="8" t="s">
        <v>58</v>
      </c>
      <c r="I718" s="8"/>
      <c r="K718" s="20">
        <f>SUMIF('Support Contracts'!M:M,Systems!A718,'Support Contracts'!J:J)</f>
        <v>0</v>
      </c>
      <c r="L718" s="8" t="s">
        <v>58</v>
      </c>
    </row>
    <row r="719" spans="1:12" x14ac:dyDescent="0.3">
      <c r="A719" s="8" t="s">
        <v>775</v>
      </c>
      <c r="B719" s="8"/>
      <c r="E719" s="8" t="s">
        <v>58</v>
      </c>
      <c r="H719" s="8" t="s">
        <v>58</v>
      </c>
      <c r="I719" s="8"/>
      <c r="K719" s="20">
        <f>SUMIF('Support Contracts'!M:M,Systems!A719,'Support Contracts'!J:J)</f>
        <v>0</v>
      </c>
      <c r="L719" s="8" t="s">
        <v>58</v>
      </c>
    </row>
    <row r="720" spans="1:12" x14ac:dyDescent="0.3">
      <c r="A720" s="8" t="s">
        <v>776</v>
      </c>
      <c r="B720" s="8"/>
      <c r="E720" s="8" t="s">
        <v>58</v>
      </c>
      <c r="H720" s="8" t="s">
        <v>58</v>
      </c>
      <c r="I720" s="8"/>
      <c r="K720" s="20">
        <f>SUMIF('Support Contracts'!M:M,Systems!A720,'Support Contracts'!J:J)</f>
        <v>0</v>
      </c>
      <c r="L720" s="8" t="s">
        <v>58</v>
      </c>
    </row>
    <row r="721" spans="1:12" x14ac:dyDescent="0.3">
      <c r="A721" s="8" t="s">
        <v>777</v>
      </c>
      <c r="B721" s="8"/>
      <c r="E721" s="8" t="s">
        <v>58</v>
      </c>
      <c r="H721" s="8" t="s">
        <v>58</v>
      </c>
      <c r="I721" s="8"/>
      <c r="K721" s="20">
        <f>SUMIF('Support Contracts'!M:M,Systems!A721,'Support Contracts'!J:J)</f>
        <v>0</v>
      </c>
      <c r="L721" s="8" t="s">
        <v>58</v>
      </c>
    </row>
    <row r="722" spans="1:12" x14ac:dyDescent="0.3">
      <c r="A722" s="8" t="s">
        <v>778</v>
      </c>
      <c r="B722" s="8"/>
      <c r="E722" s="8" t="s">
        <v>58</v>
      </c>
      <c r="H722" s="8" t="s">
        <v>58</v>
      </c>
      <c r="I722" s="8"/>
      <c r="K722" s="20">
        <f>SUMIF('Support Contracts'!M:M,Systems!A722,'Support Contracts'!J:J)</f>
        <v>0</v>
      </c>
      <c r="L722" s="8" t="s">
        <v>58</v>
      </c>
    </row>
    <row r="723" spans="1:12" x14ac:dyDescent="0.3">
      <c r="A723" s="8" t="s">
        <v>779</v>
      </c>
      <c r="B723" s="8"/>
      <c r="E723" s="8" t="s">
        <v>58</v>
      </c>
      <c r="H723" s="8" t="s">
        <v>58</v>
      </c>
      <c r="I723" s="8"/>
      <c r="K723" s="20">
        <f>SUMIF('Support Contracts'!M:M,Systems!A723,'Support Contracts'!J:J)</f>
        <v>0</v>
      </c>
      <c r="L723" s="8" t="s">
        <v>58</v>
      </c>
    </row>
    <row r="724" spans="1:12" x14ac:dyDescent="0.3">
      <c r="A724" s="8" t="s">
        <v>780</v>
      </c>
      <c r="B724" s="8"/>
      <c r="E724" s="8" t="s">
        <v>58</v>
      </c>
      <c r="H724" s="8" t="s">
        <v>58</v>
      </c>
      <c r="I724" s="8"/>
      <c r="K724" s="20">
        <f>SUMIF('Support Contracts'!M:M,Systems!A724,'Support Contracts'!J:J)</f>
        <v>0</v>
      </c>
      <c r="L724" s="8" t="s">
        <v>58</v>
      </c>
    </row>
    <row r="725" spans="1:12" x14ac:dyDescent="0.3">
      <c r="A725" s="8" t="s">
        <v>781</v>
      </c>
      <c r="B725" s="8"/>
      <c r="E725" s="8" t="s">
        <v>58</v>
      </c>
      <c r="H725" s="8" t="s">
        <v>58</v>
      </c>
      <c r="I725" s="8"/>
      <c r="K725" s="20">
        <f>SUMIF('Support Contracts'!M:M,Systems!A725,'Support Contracts'!J:J)</f>
        <v>0</v>
      </c>
      <c r="L725" s="8" t="s">
        <v>58</v>
      </c>
    </row>
    <row r="726" spans="1:12" x14ac:dyDescent="0.3">
      <c r="A726" s="8" t="s">
        <v>782</v>
      </c>
      <c r="B726" s="8"/>
      <c r="E726" s="8" t="s">
        <v>58</v>
      </c>
      <c r="H726" s="8" t="s">
        <v>58</v>
      </c>
      <c r="I726" s="8"/>
      <c r="K726" s="20">
        <f>SUMIF('Support Contracts'!M:M,Systems!A726,'Support Contracts'!J:J)</f>
        <v>0</v>
      </c>
      <c r="L726" s="8" t="s">
        <v>58</v>
      </c>
    </row>
    <row r="727" spans="1:12" x14ac:dyDescent="0.3">
      <c r="A727" s="8" t="s">
        <v>783</v>
      </c>
      <c r="B727" s="8"/>
      <c r="E727" s="8" t="s">
        <v>58</v>
      </c>
      <c r="H727" s="8" t="s">
        <v>58</v>
      </c>
      <c r="I727" s="8"/>
      <c r="K727" s="20">
        <f>SUMIF('Support Contracts'!M:M,Systems!A727,'Support Contracts'!J:J)</f>
        <v>0</v>
      </c>
      <c r="L727" s="8" t="s">
        <v>58</v>
      </c>
    </row>
    <row r="728" spans="1:12" x14ac:dyDescent="0.3">
      <c r="A728" s="8" t="s">
        <v>784</v>
      </c>
      <c r="B728" s="8"/>
      <c r="E728" s="8" t="s">
        <v>58</v>
      </c>
      <c r="H728" s="8" t="s">
        <v>58</v>
      </c>
      <c r="I728" s="8"/>
      <c r="K728" s="20">
        <f>SUMIF('Support Contracts'!M:M,Systems!A728,'Support Contracts'!J:J)</f>
        <v>0</v>
      </c>
      <c r="L728" s="8" t="s">
        <v>58</v>
      </c>
    </row>
    <row r="729" spans="1:12" x14ac:dyDescent="0.3">
      <c r="A729" s="8" t="s">
        <v>785</v>
      </c>
      <c r="B729" s="8"/>
      <c r="E729" s="8" t="s">
        <v>58</v>
      </c>
      <c r="H729" s="8" t="s">
        <v>58</v>
      </c>
      <c r="I729" s="8"/>
      <c r="K729" s="20">
        <f>SUMIF('Support Contracts'!M:M,Systems!A729,'Support Contracts'!J:J)</f>
        <v>0</v>
      </c>
      <c r="L729" s="8" t="s">
        <v>58</v>
      </c>
    </row>
    <row r="730" spans="1:12" x14ac:dyDescent="0.3">
      <c r="A730" s="8" t="s">
        <v>786</v>
      </c>
      <c r="B730" s="8"/>
      <c r="E730" s="8" t="s">
        <v>58</v>
      </c>
      <c r="H730" s="8" t="s">
        <v>58</v>
      </c>
      <c r="I730" s="8"/>
      <c r="K730" s="20">
        <f>SUMIF('Support Contracts'!M:M,Systems!A730,'Support Contracts'!J:J)</f>
        <v>0</v>
      </c>
      <c r="L730" s="8" t="s">
        <v>58</v>
      </c>
    </row>
    <row r="731" spans="1:12" x14ac:dyDescent="0.3">
      <c r="A731" s="8" t="s">
        <v>787</v>
      </c>
      <c r="B731" s="8"/>
      <c r="E731" s="8" t="s">
        <v>58</v>
      </c>
      <c r="H731" s="8" t="s">
        <v>58</v>
      </c>
      <c r="I731" s="8"/>
      <c r="K731" s="20">
        <f>SUMIF('Support Contracts'!M:M,Systems!A731,'Support Contracts'!J:J)</f>
        <v>0</v>
      </c>
      <c r="L731" s="8" t="s">
        <v>58</v>
      </c>
    </row>
    <row r="732" spans="1:12" x14ac:dyDescent="0.3">
      <c r="A732" s="8" t="s">
        <v>788</v>
      </c>
      <c r="B732" s="8"/>
      <c r="E732" s="8" t="s">
        <v>58</v>
      </c>
      <c r="H732" s="8" t="s">
        <v>58</v>
      </c>
      <c r="I732" s="8"/>
      <c r="K732" s="20">
        <f>SUMIF('Support Contracts'!M:M,Systems!A732,'Support Contracts'!J:J)</f>
        <v>0</v>
      </c>
      <c r="L732" s="8" t="s">
        <v>58</v>
      </c>
    </row>
    <row r="733" spans="1:12" x14ac:dyDescent="0.3">
      <c r="A733" s="8" t="s">
        <v>789</v>
      </c>
      <c r="B733" s="8"/>
      <c r="E733" s="8" t="s">
        <v>58</v>
      </c>
      <c r="H733" s="8" t="s">
        <v>58</v>
      </c>
      <c r="I733" s="8"/>
      <c r="K733" s="20">
        <f>SUMIF('Support Contracts'!M:M,Systems!A733,'Support Contracts'!J:J)</f>
        <v>0</v>
      </c>
      <c r="L733" s="8" t="s">
        <v>58</v>
      </c>
    </row>
    <row r="734" spans="1:12" x14ac:dyDescent="0.3">
      <c r="A734" s="8" t="s">
        <v>790</v>
      </c>
      <c r="B734" s="8"/>
      <c r="E734" s="8" t="s">
        <v>58</v>
      </c>
      <c r="H734" s="8" t="s">
        <v>58</v>
      </c>
      <c r="I734" s="8"/>
      <c r="K734" s="20">
        <f>SUMIF('Support Contracts'!M:M,Systems!A734,'Support Contracts'!J:J)</f>
        <v>0</v>
      </c>
      <c r="L734" s="8" t="s">
        <v>58</v>
      </c>
    </row>
    <row r="735" spans="1:12" x14ac:dyDescent="0.3">
      <c r="A735" s="8" t="s">
        <v>791</v>
      </c>
      <c r="B735" s="8"/>
      <c r="E735" s="8" t="s">
        <v>58</v>
      </c>
      <c r="H735" s="8" t="s">
        <v>58</v>
      </c>
      <c r="I735" s="8"/>
      <c r="K735" s="20">
        <f>SUMIF('Support Contracts'!M:M,Systems!A735,'Support Contracts'!J:J)</f>
        <v>0</v>
      </c>
      <c r="L735" s="8" t="s">
        <v>58</v>
      </c>
    </row>
    <row r="736" spans="1:12" x14ac:dyDescent="0.3">
      <c r="A736" s="8" t="s">
        <v>792</v>
      </c>
      <c r="B736" s="8"/>
      <c r="E736" s="8" t="s">
        <v>58</v>
      </c>
      <c r="H736" s="8" t="s">
        <v>58</v>
      </c>
      <c r="I736" s="8"/>
      <c r="K736" s="20">
        <f>SUMIF('Support Contracts'!M:M,Systems!A736,'Support Contracts'!J:J)</f>
        <v>0</v>
      </c>
      <c r="L736" s="8" t="s">
        <v>58</v>
      </c>
    </row>
    <row r="737" spans="1:12" x14ac:dyDescent="0.3">
      <c r="A737" s="8" t="s">
        <v>793</v>
      </c>
      <c r="B737" s="8"/>
      <c r="E737" s="8" t="s">
        <v>58</v>
      </c>
      <c r="H737" s="8" t="s">
        <v>58</v>
      </c>
      <c r="I737" s="8"/>
      <c r="K737" s="20">
        <f>SUMIF('Support Contracts'!M:M,Systems!A737,'Support Contracts'!J:J)</f>
        <v>0</v>
      </c>
      <c r="L737" s="8" t="s">
        <v>58</v>
      </c>
    </row>
    <row r="738" spans="1:12" x14ac:dyDescent="0.3">
      <c r="A738" s="8" t="s">
        <v>794</v>
      </c>
      <c r="B738" s="8"/>
      <c r="E738" s="8" t="s">
        <v>58</v>
      </c>
      <c r="H738" s="8" t="s">
        <v>58</v>
      </c>
      <c r="I738" s="8"/>
      <c r="K738" s="20">
        <f>SUMIF('Support Contracts'!M:M,Systems!A738,'Support Contracts'!J:J)</f>
        <v>0</v>
      </c>
      <c r="L738" s="8" t="s">
        <v>58</v>
      </c>
    </row>
    <row r="739" spans="1:12" x14ac:dyDescent="0.3">
      <c r="A739" s="8" t="s">
        <v>795</v>
      </c>
      <c r="B739" s="8"/>
      <c r="E739" s="8" t="s">
        <v>58</v>
      </c>
      <c r="H739" s="8" t="s">
        <v>58</v>
      </c>
      <c r="I739" s="8"/>
      <c r="K739" s="20">
        <f>SUMIF('Support Contracts'!M:M,Systems!A739,'Support Contracts'!J:J)</f>
        <v>0</v>
      </c>
      <c r="L739" s="8" t="s">
        <v>58</v>
      </c>
    </row>
    <row r="740" spans="1:12" x14ac:dyDescent="0.3">
      <c r="A740" s="8" t="s">
        <v>796</v>
      </c>
      <c r="B740" s="8"/>
      <c r="E740" s="8" t="s">
        <v>58</v>
      </c>
      <c r="H740" s="8" t="s">
        <v>58</v>
      </c>
      <c r="I740" s="8"/>
      <c r="K740" s="20">
        <f>SUMIF('Support Contracts'!M:M,Systems!A740,'Support Contracts'!J:J)</f>
        <v>0</v>
      </c>
      <c r="L740" s="8" t="s">
        <v>58</v>
      </c>
    </row>
    <row r="741" spans="1:12" x14ac:dyDescent="0.3">
      <c r="A741" s="8" t="s">
        <v>797</v>
      </c>
      <c r="B741" s="8"/>
      <c r="E741" s="8" t="s">
        <v>58</v>
      </c>
      <c r="H741" s="8" t="s">
        <v>58</v>
      </c>
      <c r="I741" s="8"/>
      <c r="K741" s="20">
        <f>SUMIF('Support Contracts'!M:M,Systems!A741,'Support Contracts'!J:J)</f>
        <v>0</v>
      </c>
      <c r="L741" s="8" t="s">
        <v>58</v>
      </c>
    </row>
    <row r="742" spans="1:12" x14ac:dyDescent="0.3">
      <c r="A742" s="8" t="s">
        <v>798</v>
      </c>
      <c r="B742" s="8"/>
      <c r="E742" s="8" t="s">
        <v>58</v>
      </c>
      <c r="H742" s="8" t="s">
        <v>58</v>
      </c>
      <c r="I742" s="8"/>
      <c r="K742" s="20">
        <f>SUMIF('Support Contracts'!M:M,Systems!A742,'Support Contracts'!J:J)</f>
        <v>0</v>
      </c>
      <c r="L742" s="8" t="s">
        <v>58</v>
      </c>
    </row>
    <row r="743" spans="1:12" x14ac:dyDescent="0.3">
      <c r="A743" s="8" t="s">
        <v>799</v>
      </c>
      <c r="B743" s="8"/>
      <c r="E743" s="8" t="s">
        <v>58</v>
      </c>
      <c r="H743" s="8" t="s">
        <v>58</v>
      </c>
      <c r="I743" s="8"/>
      <c r="K743" s="20">
        <f>SUMIF('Support Contracts'!M:M,Systems!A743,'Support Contracts'!J:J)</f>
        <v>0</v>
      </c>
      <c r="L743" s="8" t="s">
        <v>58</v>
      </c>
    </row>
    <row r="744" spans="1:12" x14ac:dyDescent="0.3">
      <c r="A744" s="8" t="s">
        <v>800</v>
      </c>
      <c r="B744" s="8"/>
      <c r="E744" s="8" t="s">
        <v>58</v>
      </c>
      <c r="H744" s="8" t="s">
        <v>58</v>
      </c>
      <c r="I744" s="8"/>
      <c r="K744" s="20">
        <f>SUMIF('Support Contracts'!M:M,Systems!A744,'Support Contracts'!J:J)</f>
        <v>0</v>
      </c>
      <c r="L744" s="8" t="s">
        <v>58</v>
      </c>
    </row>
    <row r="745" spans="1:12" x14ac:dyDescent="0.3">
      <c r="A745" s="8" t="s">
        <v>801</v>
      </c>
      <c r="B745" s="8"/>
      <c r="E745" s="8" t="s">
        <v>58</v>
      </c>
      <c r="H745" s="8" t="s">
        <v>58</v>
      </c>
      <c r="I745" s="8"/>
      <c r="K745" s="20">
        <f>SUMIF('Support Contracts'!M:M,Systems!A745,'Support Contracts'!J:J)</f>
        <v>0</v>
      </c>
      <c r="L745" s="8" t="s">
        <v>58</v>
      </c>
    </row>
    <row r="746" spans="1:12" x14ac:dyDescent="0.3">
      <c r="A746" s="8" t="s">
        <v>802</v>
      </c>
      <c r="B746" s="8"/>
      <c r="E746" s="8" t="s">
        <v>58</v>
      </c>
      <c r="H746" s="8" t="s">
        <v>58</v>
      </c>
      <c r="I746" s="8"/>
      <c r="K746" s="20">
        <f>SUMIF('Support Contracts'!M:M,Systems!A746,'Support Contracts'!J:J)</f>
        <v>0</v>
      </c>
      <c r="L746" s="8" t="s">
        <v>58</v>
      </c>
    </row>
    <row r="747" spans="1:12" x14ac:dyDescent="0.3">
      <c r="A747" s="8" t="s">
        <v>803</v>
      </c>
      <c r="B747" s="8"/>
      <c r="E747" s="8" t="s">
        <v>58</v>
      </c>
      <c r="H747" s="8" t="s">
        <v>58</v>
      </c>
      <c r="I747" s="8"/>
      <c r="K747" s="20">
        <f>SUMIF('Support Contracts'!M:M,Systems!A747,'Support Contracts'!J:J)</f>
        <v>0</v>
      </c>
      <c r="L747" s="8" t="s">
        <v>58</v>
      </c>
    </row>
    <row r="748" spans="1:12" x14ac:dyDescent="0.3">
      <c r="A748" s="8" t="s">
        <v>804</v>
      </c>
      <c r="B748" s="8"/>
      <c r="E748" s="8" t="s">
        <v>58</v>
      </c>
      <c r="H748" s="8" t="s">
        <v>58</v>
      </c>
      <c r="I748" s="8"/>
      <c r="K748" s="20">
        <f>SUMIF('Support Contracts'!M:M,Systems!A748,'Support Contracts'!J:J)</f>
        <v>0</v>
      </c>
      <c r="L748" s="8" t="s">
        <v>58</v>
      </c>
    </row>
    <row r="749" spans="1:12" x14ac:dyDescent="0.3">
      <c r="A749" s="8" t="s">
        <v>805</v>
      </c>
      <c r="B749" s="8"/>
      <c r="E749" s="8" t="s">
        <v>58</v>
      </c>
      <c r="H749" s="8" t="s">
        <v>58</v>
      </c>
      <c r="I749" s="8"/>
      <c r="K749" s="20">
        <f>SUMIF('Support Contracts'!M:M,Systems!A749,'Support Contracts'!J:J)</f>
        <v>0</v>
      </c>
      <c r="L749" s="8" t="s">
        <v>58</v>
      </c>
    </row>
    <row r="750" spans="1:12" x14ac:dyDescent="0.3">
      <c r="A750" s="8" t="s">
        <v>806</v>
      </c>
      <c r="B750" s="8"/>
      <c r="E750" s="8" t="s">
        <v>58</v>
      </c>
      <c r="H750" s="8" t="s">
        <v>58</v>
      </c>
      <c r="I750" s="8"/>
      <c r="K750" s="20">
        <f>SUMIF('Support Contracts'!M:M,Systems!A750,'Support Contracts'!J:J)</f>
        <v>0</v>
      </c>
      <c r="L750" s="8" t="s">
        <v>58</v>
      </c>
    </row>
    <row r="751" spans="1:12" x14ac:dyDescent="0.3">
      <c r="A751" s="8" t="s">
        <v>807</v>
      </c>
      <c r="B751" s="8"/>
      <c r="E751" s="8" t="s">
        <v>58</v>
      </c>
      <c r="H751" s="8" t="s">
        <v>58</v>
      </c>
      <c r="I751" s="8"/>
      <c r="K751" s="20">
        <f>SUMIF('Support Contracts'!M:M,Systems!A751,'Support Contracts'!J:J)</f>
        <v>0</v>
      </c>
      <c r="L751" s="8" t="s">
        <v>58</v>
      </c>
    </row>
    <row r="752" spans="1:12" x14ac:dyDescent="0.3">
      <c r="A752" s="8" t="s">
        <v>808</v>
      </c>
      <c r="B752" s="8"/>
      <c r="E752" s="8" t="s">
        <v>58</v>
      </c>
      <c r="H752" s="8" t="s">
        <v>58</v>
      </c>
      <c r="I752" s="8"/>
      <c r="K752" s="20">
        <f>SUMIF('Support Contracts'!M:M,Systems!A752,'Support Contracts'!J:J)</f>
        <v>0</v>
      </c>
      <c r="L752" s="8" t="s">
        <v>58</v>
      </c>
    </row>
    <row r="753" spans="1:12" x14ac:dyDescent="0.3">
      <c r="A753" s="8" t="s">
        <v>809</v>
      </c>
      <c r="B753" s="8"/>
      <c r="E753" s="8" t="s">
        <v>58</v>
      </c>
      <c r="H753" s="8" t="s">
        <v>58</v>
      </c>
      <c r="I753" s="8"/>
      <c r="K753" s="20">
        <f>SUMIF('Support Contracts'!M:M,Systems!A753,'Support Contracts'!J:J)</f>
        <v>0</v>
      </c>
      <c r="L753" s="8" t="s">
        <v>58</v>
      </c>
    </row>
    <row r="754" spans="1:12" x14ac:dyDescent="0.3">
      <c r="A754" s="8" t="s">
        <v>810</v>
      </c>
      <c r="B754" s="8"/>
      <c r="E754" s="8" t="s">
        <v>58</v>
      </c>
      <c r="H754" s="8" t="s">
        <v>58</v>
      </c>
      <c r="I754" s="8"/>
      <c r="K754" s="20">
        <f>SUMIF('Support Contracts'!M:M,Systems!A754,'Support Contracts'!J:J)</f>
        <v>0</v>
      </c>
      <c r="L754" s="8" t="s">
        <v>58</v>
      </c>
    </row>
    <row r="755" spans="1:12" x14ac:dyDescent="0.3">
      <c r="A755" s="8" t="s">
        <v>811</v>
      </c>
      <c r="B755" s="8"/>
      <c r="E755" s="8" t="s">
        <v>58</v>
      </c>
      <c r="H755" s="8" t="s">
        <v>58</v>
      </c>
      <c r="I755" s="8"/>
      <c r="K755" s="20">
        <f>SUMIF('Support Contracts'!M:M,Systems!A755,'Support Contracts'!J:J)</f>
        <v>0</v>
      </c>
      <c r="L755" s="8" t="s">
        <v>58</v>
      </c>
    </row>
    <row r="756" spans="1:12" x14ac:dyDescent="0.3">
      <c r="A756" s="8" t="s">
        <v>812</v>
      </c>
      <c r="B756" s="8"/>
      <c r="E756" s="8" t="s">
        <v>58</v>
      </c>
      <c r="H756" s="8" t="s">
        <v>58</v>
      </c>
      <c r="I756" s="8"/>
      <c r="K756" s="20">
        <f>SUMIF('Support Contracts'!M:M,Systems!A756,'Support Contracts'!J:J)</f>
        <v>0</v>
      </c>
      <c r="L756" s="8" t="s">
        <v>58</v>
      </c>
    </row>
    <row r="757" spans="1:12" x14ac:dyDescent="0.3">
      <c r="A757" s="8" t="s">
        <v>813</v>
      </c>
      <c r="B757" s="8"/>
      <c r="E757" s="8" t="s">
        <v>58</v>
      </c>
      <c r="H757" s="8" t="s">
        <v>58</v>
      </c>
      <c r="I757" s="8"/>
      <c r="K757" s="20">
        <f>SUMIF('Support Contracts'!M:M,Systems!A757,'Support Contracts'!J:J)</f>
        <v>0</v>
      </c>
      <c r="L757" s="8" t="s">
        <v>58</v>
      </c>
    </row>
    <row r="758" spans="1:12" x14ac:dyDescent="0.3">
      <c r="A758" s="8" t="s">
        <v>814</v>
      </c>
      <c r="B758" s="8"/>
      <c r="E758" s="8" t="s">
        <v>58</v>
      </c>
      <c r="H758" s="8" t="s">
        <v>58</v>
      </c>
      <c r="I758" s="8"/>
      <c r="K758" s="20">
        <f>SUMIF('Support Contracts'!M:M,Systems!A758,'Support Contracts'!J:J)</f>
        <v>0</v>
      </c>
      <c r="L758" s="8" t="s">
        <v>58</v>
      </c>
    </row>
    <row r="759" spans="1:12" x14ac:dyDescent="0.3">
      <c r="A759" s="8" t="s">
        <v>815</v>
      </c>
      <c r="B759" s="8"/>
      <c r="E759" s="8" t="s">
        <v>58</v>
      </c>
      <c r="H759" s="8" t="s">
        <v>58</v>
      </c>
      <c r="I759" s="8"/>
      <c r="K759" s="20">
        <f>SUMIF('Support Contracts'!M:M,Systems!A759,'Support Contracts'!J:J)</f>
        <v>0</v>
      </c>
      <c r="L759" s="8" t="s">
        <v>58</v>
      </c>
    </row>
    <row r="760" spans="1:12" x14ac:dyDescent="0.3">
      <c r="A760" s="8" t="s">
        <v>816</v>
      </c>
      <c r="B760" s="8"/>
      <c r="E760" s="8" t="s">
        <v>58</v>
      </c>
      <c r="H760" s="8" t="s">
        <v>58</v>
      </c>
      <c r="I760" s="8"/>
      <c r="K760" s="20">
        <f>SUMIF('Support Contracts'!M:M,Systems!A760,'Support Contracts'!J:J)</f>
        <v>0</v>
      </c>
      <c r="L760" s="8" t="s">
        <v>58</v>
      </c>
    </row>
    <row r="761" spans="1:12" x14ac:dyDescent="0.3">
      <c r="A761" s="8" t="s">
        <v>817</v>
      </c>
      <c r="B761" s="8"/>
      <c r="E761" s="8" t="s">
        <v>58</v>
      </c>
      <c r="H761" s="8" t="s">
        <v>58</v>
      </c>
      <c r="I761" s="8"/>
      <c r="K761" s="20">
        <f>SUMIF('Support Contracts'!M:M,Systems!A761,'Support Contracts'!J:J)</f>
        <v>0</v>
      </c>
      <c r="L761" s="8" t="s">
        <v>58</v>
      </c>
    </row>
    <row r="762" spans="1:12" x14ac:dyDescent="0.3">
      <c r="A762" s="8" t="s">
        <v>818</v>
      </c>
      <c r="B762" s="8"/>
      <c r="E762" s="8" t="s">
        <v>58</v>
      </c>
      <c r="H762" s="8" t="s">
        <v>58</v>
      </c>
      <c r="I762" s="8"/>
      <c r="K762" s="20">
        <f>SUMIF('Support Contracts'!M:M,Systems!A762,'Support Contracts'!J:J)</f>
        <v>0</v>
      </c>
      <c r="L762" s="8" t="s">
        <v>58</v>
      </c>
    </row>
    <row r="763" spans="1:12" x14ac:dyDescent="0.3">
      <c r="A763" s="8" t="s">
        <v>819</v>
      </c>
      <c r="B763" s="8"/>
      <c r="E763" s="8" t="s">
        <v>58</v>
      </c>
      <c r="H763" s="8" t="s">
        <v>58</v>
      </c>
      <c r="I763" s="8"/>
      <c r="K763" s="20">
        <f>SUMIF('Support Contracts'!M:M,Systems!A763,'Support Contracts'!J:J)</f>
        <v>0</v>
      </c>
      <c r="L763" s="8" t="s">
        <v>58</v>
      </c>
    </row>
    <row r="764" spans="1:12" x14ac:dyDescent="0.3">
      <c r="A764" s="8" t="s">
        <v>820</v>
      </c>
      <c r="B764" s="8"/>
      <c r="E764" s="8" t="s">
        <v>58</v>
      </c>
      <c r="H764" s="8" t="s">
        <v>58</v>
      </c>
      <c r="I764" s="8"/>
      <c r="K764" s="20">
        <f>SUMIF('Support Contracts'!M:M,Systems!A764,'Support Contracts'!J:J)</f>
        <v>0</v>
      </c>
      <c r="L764" s="8" t="s">
        <v>58</v>
      </c>
    </row>
    <row r="765" spans="1:12" x14ac:dyDescent="0.3">
      <c r="A765" s="8" t="s">
        <v>821</v>
      </c>
      <c r="B765" s="8"/>
      <c r="E765" s="8" t="s">
        <v>58</v>
      </c>
      <c r="H765" s="8" t="s">
        <v>58</v>
      </c>
      <c r="I765" s="8"/>
      <c r="K765" s="20">
        <f>SUMIF('Support Contracts'!M:M,Systems!A765,'Support Contracts'!J:J)</f>
        <v>0</v>
      </c>
      <c r="L765" s="8" t="s">
        <v>58</v>
      </c>
    </row>
    <row r="766" spans="1:12" x14ac:dyDescent="0.3">
      <c r="A766" s="8" t="s">
        <v>822</v>
      </c>
      <c r="B766" s="8"/>
      <c r="E766" s="8" t="s">
        <v>58</v>
      </c>
      <c r="H766" s="8" t="s">
        <v>58</v>
      </c>
      <c r="I766" s="8"/>
      <c r="K766" s="20">
        <f>SUMIF('Support Contracts'!M:M,Systems!A766,'Support Contracts'!J:J)</f>
        <v>0</v>
      </c>
      <c r="L766" s="8" t="s">
        <v>58</v>
      </c>
    </row>
    <row r="767" spans="1:12" x14ac:dyDescent="0.3">
      <c r="A767" s="8" t="s">
        <v>823</v>
      </c>
      <c r="B767" s="8"/>
      <c r="E767" s="8" t="s">
        <v>58</v>
      </c>
      <c r="H767" s="8" t="s">
        <v>58</v>
      </c>
      <c r="I767" s="8"/>
      <c r="K767" s="20">
        <f>SUMIF('Support Contracts'!M:M,Systems!A767,'Support Contracts'!J:J)</f>
        <v>0</v>
      </c>
      <c r="L767" s="8" t="s">
        <v>58</v>
      </c>
    </row>
    <row r="768" spans="1:12" x14ac:dyDescent="0.3">
      <c r="A768" s="8" t="s">
        <v>824</v>
      </c>
      <c r="B768" s="8"/>
      <c r="E768" s="8" t="s">
        <v>58</v>
      </c>
      <c r="H768" s="8" t="s">
        <v>58</v>
      </c>
      <c r="I768" s="8"/>
      <c r="K768" s="20">
        <f>SUMIF('Support Contracts'!M:M,Systems!A768,'Support Contracts'!J:J)</f>
        <v>0</v>
      </c>
      <c r="L768" s="8" t="s">
        <v>58</v>
      </c>
    </row>
    <row r="769" spans="1:12" x14ac:dyDescent="0.3">
      <c r="A769" s="8" t="s">
        <v>825</v>
      </c>
      <c r="B769" s="8"/>
      <c r="E769" s="8" t="s">
        <v>58</v>
      </c>
      <c r="H769" s="8" t="s">
        <v>58</v>
      </c>
      <c r="I769" s="8"/>
      <c r="K769" s="20">
        <f>SUMIF('Support Contracts'!M:M,Systems!A769,'Support Contracts'!J:J)</f>
        <v>0</v>
      </c>
      <c r="L769" s="8" t="s">
        <v>58</v>
      </c>
    </row>
    <row r="770" spans="1:12" x14ac:dyDescent="0.3">
      <c r="A770" s="8" t="s">
        <v>826</v>
      </c>
      <c r="B770" s="8"/>
      <c r="E770" s="8" t="s">
        <v>58</v>
      </c>
      <c r="H770" s="8" t="s">
        <v>58</v>
      </c>
      <c r="I770" s="8"/>
      <c r="K770" s="20">
        <f>SUMIF('Support Contracts'!M:M,Systems!A770,'Support Contracts'!J:J)</f>
        <v>0</v>
      </c>
      <c r="L770" s="8" t="s">
        <v>58</v>
      </c>
    </row>
    <row r="771" spans="1:12" x14ac:dyDescent="0.3">
      <c r="A771" s="8" t="s">
        <v>827</v>
      </c>
      <c r="B771" s="8"/>
      <c r="E771" s="8" t="s">
        <v>58</v>
      </c>
      <c r="H771" s="8" t="s">
        <v>58</v>
      </c>
      <c r="I771" s="8"/>
      <c r="K771" s="20">
        <f>SUMIF('Support Contracts'!M:M,Systems!A771,'Support Contracts'!J:J)</f>
        <v>0</v>
      </c>
      <c r="L771" s="8" t="s">
        <v>58</v>
      </c>
    </row>
    <row r="772" spans="1:12" x14ac:dyDescent="0.3">
      <c r="A772" s="8" t="s">
        <v>828</v>
      </c>
      <c r="B772" s="8"/>
      <c r="E772" s="8" t="s">
        <v>58</v>
      </c>
      <c r="H772" s="8" t="s">
        <v>58</v>
      </c>
      <c r="I772" s="8"/>
      <c r="K772" s="20">
        <f>SUMIF('Support Contracts'!M:M,Systems!A772,'Support Contracts'!J:J)</f>
        <v>0</v>
      </c>
      <c r="L772" s="8" t="s">
        <v>58</v>
      </c>
    </row>
    <row r="773" spans="1:12" x14ac:dyDescent="0.3">
      <c r="A773" s="8" t="s">
        <v>829</v>
      </c>
      <c r="B773" s="8"/>
      <c r="E773" s="8" t="s">
        <v>58</v>
      </c>
      <c r="H773" s="8" t="s">
        <v>58</v>
      </c>
      <c r="I773" s="8"/>
      <c r="K773" s="20">
        <f>SUMIF('Support Contracts'!M:M,Systems!A773,'Support Contracts'!J:J)</f>
        <v>0</v>
      </c>
      <c r="L773" s="8" t="s">
        <v>58</v>
      </c>
    </row>
    <row r="774" spans="1:12" x14ac:dyDescent="0.3">
      <c r="A774" s="8" t="s">
        <v>830</v>
      </c>
      <c r="B774" s="8"/>
      <c r="E774" s="8" t="s">
        <v>58</v>
      </c>
      <c r="H774" s="8" t="s">
        <v>58</v>
      </c>
      <c r="I774" s="8"/>
      <c r="K774" s="20">
        <f>SUMIF('Support Contracts'!M:M,Systems!A774,'Support Contracts'!J:J)</f>
        <v>0</v>
      </c>
      <c r="L774" s="8" t="s">
        <v>58</v>
      </c>
    </row>
    <row r="775" spans="1:12" x14ac:dyDescent="0.3">
      <c r="A775" s="8" t="s">
        <v>831</v>
      </c>
      <c r="B775" s="8"/>
      <c r="E775" s="8" t="s">
        <v>58</v>
      </c>
      <c r="H775" s="8" t="s">
        <v>58</v>
      </c>
      <c r="I775" s="8"/>
      <c r="K775" s="20">
        <f>SUMIF('Support Contracts'!M:M,Systems!A775,'Support Contracts'!J:J)</f>
        <v>0</v>
      </c>
      <c r="L775" s="8" t="s">
        <v>58</v>
      </c>
    </row>
    <row r="776" spans="1:12" x14ac:dyDescent="0.3">
      <c r="A776" s="8" t="s">
        <v>832</v>
      </c>
      <c r="B776" s="8"/>
      <c r="E776" s="8" t="s">
        <v>58</v>
      </c>
      <c r="H776" s="8" t="s">
        <v>58</v>
      </c>
      <c r="I776" s="8"/>
      <c r="K776" s="20">
        <f>SUMIF('Support Contracts'!M:M,Systems!A776,'Support Contracts'!J:J)</f>
        <v>0</v>
      </c>
      <c r="L776" s="8" t="s">
        <v>58</v>
      </c>
    </row>
    <row r="777" spans="1:12" x14ac:dyDescent="0.3">
      <c r="A777" s="8" t="s">
        <v>833</v>
      </c>
      <c r="B777" s="8"/>
      <c r="E777" s="8" t="s">
        <v>58</v>
      </c>
      <c r="H777" s="8" t="s">
        <v>58</v>
      </c>
      <c r="I777" s="8"/>
      <c r="K777" s="20">
        <f>SUMIF('Support Contracts'!M:M,Systems!A777,'Support Contracts'!J:J)</f>
        <v>0</v>
      </c>
      <c r="L777" s="8" t="s">
        <v>58</v>
      </c>
    </row>
    <row r="778" spans="1:12" x14ac:dyDescent="0.3">
      <c r="A778" s="8" t="s">
        <v>834</v>
      </c>
      <c r="B778" s="8"/>
      <c r="E778" s="8" t="s">
        <v>58</v>
      </c>
      <c r="H778" s="8" t="s">
        <v>58</v>
      </c>
      <c r="I778" s="8"/>
      <c r="K778" s="20">
        <f>SUMIF('Support Contracts'!M:M,Systems!A778,'Support Contracts'!J:J)</f>
        <v>0</v>
      </c>
      <c r="L778" s="8" t="s">
        <v>58</v>
      </c>
    </row>
    <row r="779" spans="1:12" x14ac:dyDescent="0.3">
      <c r="A779" s="8" t="s">
        <v>835</v>
      </c>
      <c r="B779" s="8"/>
      <c r="E779" s="8" t="s">
        <v>58</v>
      </c>
      <c r="H779" s="8" t="s">
        <v>58</v>
      </c>
      <c r="I779" s="8"/>
      <c r="K779" s="20">
        <f>SUMIF('Support Contracts'!M:M,Systems!A779,'Support Contracts'!J:J)</f>
        <v>0</v>
      </c>
      <c r="L779" s="8" t="s">
        <v>58</v>
      </c>
    </row>
    <row r="780" spans="1:12" x14ac:dyDescent="0.3">
      <c r="A780" s="8" t="s">
        <v>836</v>
      </c>
      <c r="B780" s="8"/>
      <c r="E780" s="8" t="s">
        <v>58</v>
      </c>
      <c r="H780" s="8" t="s">
        <v>58</v>
      </c>
      <c r="I780" s="8"/>
      <c r="K780" s="20">
        <f>SUMIF('Support Contracts'!M:M,Systems!A780,'Support Contracts'!J:J)</f>
        <v>0</v>
      </c>
      <c r="L780" s="8" t="s">
        <v>58</v>
      </c>
    </row>
    <row r="781" spans="1:12" x14ac:dyDescent="0.3">
      <c r="A781" s="8" t="s">
        <v>837</v>
      </c>
      <c r="B781" s="8"/>
      <c r="E781" s="8" t="s">
        <v>58</v>
      </c>
      <c r="H781" s="8" t="s">
        <v>58</v>
      </c>
      <c r="I781" s="8"/>
      <c r="K781" s="20">
        <f>SUMIF('Support Contracts'!M:M,Systems!A781,'Support Contracts'!J:J)</f>
        <v>0</v>
      </c>
      <c r="L781" s="8" t="s">
        <v>58</v>
      </c>
    </row>
    <row r="782" spans="1:12" x14ac:dyDescent="0.3">
      <c r="A782" s="8" t="s">
        <v>838</v>
      </c>
      <c r="B782" s="8"/>
      <c r="E782" s="8" t="s">
        <v>58</v>
      </c>
      <c r="H782" s="8" t="s">
        <v>58</v>
      </c>
      <c r="I782" s="8"/>
      <c r="K782" s="20">
        <f>SUMIF('Support Contracts'!M:M,Systems!A782,'Support Contracts'!J:J)</f>
        <v>0</v>
      </c>
      <c r="L782" s="8" t="s">
        <v>58</v>
      </c>
    </row>
    <row r="783" spans="1:12" x14ac:dyDescent="0.3">
      <c r="A783" s="8" t="s">
        <v>839</v>
      </c>
      <c r="B783" s="8"/>
      <c r="E783" s="8" t="s">
        <v>58</v>
      </c>
      <c r="H783" s="8" t="s">
        <v>58</v>
      </c>
      <c r="I783" s="8"/>
      <c r="K783" s="20">
        <f>SUMIF('Support Contracts'!M:M,Systems!A783,'Support Contracts'!J:J)</f>
        <v>0</v>
      </c>
      <c r="L783" s="8" t="s">
        <v>58</v>
      </c>
    </row>
    <row r="784" spans="1:12" x14ac:dyDescent="0.3">
      <c r="A784" s="8" t="s">
        <v>840</v>
      </c>
      <c r="B784" s="8"/>
      <c r="E784" s="8" t="s">
        <v>58</v>
      </c>
      <c r="H784" s="8" t="s">
        <v>58</v>
      </c>
      <c r="I784" s="8"/>
      <c r="K784" s="20">
        <f>SUMIF('Support Contracts'!M:M,Systems!A784,'Support Contracts'!J:J)</f>
        <v>0</v>
      </c>
      <c r="L784" s="8" t="s">
        <v>58</v>
      </c>
    </row>
    <row r="785" spans="1:12" x14ac:dyDescent="0.3">
      <c r="A785" s="8" t="s">
        <v>841</v>
      </c>
      <c r="B785" s="8"/>
      <c r="E785" s="8" t="s">
        <v>58</v>
      </c>
      <c r="H785" s="8" t="s">
        <v>58</v>
      </c>
      <c r="I785" s="8"/>
      <c r="K785" s="20">
        <f>SUMIF('Support Contracts'!M:M,Systems!A785,'Support Contracts'!J:J)</f>
        <v>0</v>
      </c>
      <c r="L785" s="8" t="s">
        <v>58</v>
      </c>
    </row>
    <row r="786" spans="1:12" x14ac:dyDescent="0.3">
      <c r="A786" s="8" t="s">
        <v>842</v>
      </c>
      <c r="B786" s="8"/>
      <c r="E786" s="8" t="s">
        <v>58</v>
      </c>
      <c r="H786" s="8" t="s">
        <v>58</v>
      </c>
      <c r="I786" s="8"/>
      <c r="K786" s="20">
        <f>SUMIF('Support Contracts'!M:M,Systems!A786,'Support Contracts'!J:J)</f>
        <v>0</v>
      </c>
      <c r="L786" s="8" t="s">
        <v>58</v>
      </c>
    </row>
    <row r="787" spans="1:12" x14ac:dyDescent="0.3">
      <c r="A787" s="8" t="s">
        <v>843</v>
      </c>
      <c r="B787" s="8"/>
      <c r="E787" s="8" t="s">
        <v>58</v>
      </c>
      <c r="H787" s="8" t="s">
        <v>58</v>
      </c>
      <c r="I787" s="8"/>
      <c r="K787" s="20">
        <f>SUMIF('Support Contracts'!M:M,Systems!A787,'Support Contracts'!J:J)</f>
        <v>0</v>
      </c>
      <c r="L787" s="8" t="s">
        <v>58</v>
      </c>
    </row>
    <row r="788" spans="1:12" x14ac:dyDescent="0.3">
      <c r="A788" s="8" t="s">
        <v>844</v>
      </c>
      <c r="B788" s="8"/>
      <c r="E788" s="8" t="s">
        <v>58</v>
      </c>
      <c r="H788" s="8" t="s">
        <v>58</v>
      </c>
      <c r="I788" s="8"/>
      <c r="K788" s="20">
        <f>SUMIF('Support Contracts'!M:M,Systems!A788,'Support Contracts'!J:J)</f>
        <v>0</v>
      </c>
      <c r="L788" s="8" t="s">
        <v>58</v>
      </c>
    </row>
    <row r="789" spans="1:12" x14ac:dyDescent="0.3">
      <c r="A789" s="8" t="s">
        <v>845</v>
      </c>
      <c r="B789" s="8"/>
      <c r="E789" s="8" t="s">
        <v>58</v>
      </c>
      <c r="H789" s="8" t="s">
        <v>58</v>
      </c>
      <c r="I789" s="8"/>
      <c r="K789" s="20">
        <f>SUMIF('Support Contracts'!M:M,Systems!A789,'Support Contracts'!J:J)</f>
        <v>0</v>
      </c>
      <c r="L789" s="8" t="s">
        <v>58</v>
      </c>
    </row>
    <row r="790" spans="1:12" x14ac:dyDescent="0.3">
      <c r="A790" s="8" t="s">
        <v>846</v>
      </c>
      <c r="B790" s="8"/>
      <c r="E790" s="8" t="s">
        <v>58</v>
      </c>
      <c r="H790" s="8" t="s">
        <v>58</v>
      </c>
      <c r="I790" s="8"/>
      <c r="K790" s="20">
        <f>SUMIF('Support Contracts'!M:M,Systems!A790,'Support Contracts'!J:J)</f>
        <v>0</v>
      </c>
      <c r="L790" s="8" t="s">
        <v>58</v>
      </c>
    </row>
    <row r="791" spans="1:12" x14ac:dyDescent="0.3">
      <c r="A791" s="8" t="s">
        <v>847</v>
      </c>
      <c r="B791" s="8"/>
      <c r="E791" s="8" t="s">
        <v>58</v>
      </c>
      <c r="H791" s="8" t="s">
        <v>58</v>
      </c>
      <c r="I791" s="8"/>
      <c r="K791" s="20">
        <f>SUMIF('Support Contracts'!M:M,Systems!A791,'Support Contracts'!J:J)</f>
        <v>0</v>
      </c>
      <c r="L791" s="8" t="s">
        <v>58</v>
      </c>
    </row>
    <row r="792" spans="1:12" x14ac:dyDescent="0.3">
      <c r="A792" s="8" t="s">
        <v>848</v>
      </c>
      <c r="B792" s="8"/>
      <c r="E792" s="8" t="s">
        <v>58</v>
      </c>
      <c r="H792" s="8" t="s">
        <v>58</v>
      </c>
      <c r="I792" s="8"/>
      <c r="K792" s="20">
        <f>SUMIF('Support Contracts'!M:M,Systems!A792,'Support Contracts'!J:J)</f>
        <v>0</v>
      </c>
      <c r="L792" s="8" t="s">
        <v>58</v>
      </c>
    </row>
    <row r="793" spans="1:12" x14ac:dyDescent="0.3">
      <c r="A793" s="8" t="s">
        <v>849</v>
      </c>
      <c r="B793" s="8"/>
      <c r="E793" s="8" t="s">
        <v>58</v>
      </c>
      <c r="H793" s="8" t="s">
        <v>58</v>
      </c>
      <c r="I793" s="8"/>
      <c r="K793" s="20">
        <f>SUMIF('Support Contracts'!M:M,Systems!A793,'Support Contracts'!J:J)</f>
        <v>0</v>
      </c>
      <c r="L793" s="8" t="s">
        <v>58</v>
      </c>
    </row>
    <row r="794" spans="1:12" x14ac:dyDescent="0.3">
      <c r="A794" s="8" t="s">
        <v>850</v>
      </c>
      <c r="B794" s="8"/>
      <c r="E794" s="8" t="s">
        <v>58</v>
      </c>
      <c r="H794" s="8" t="s">
        <v>58</v>
      </c>
      <c r="I794" s="8"/>
      <c r="K794" s="20">
        <f>SUMIF('Support Contracts'!M:M,Systems!A794,'Support Contracts'!J:J)</f>
        <v>0</v>
      </c>
      <c r="L794" s="8" t="s">
        <v>58</v>
      </c>
    </row>
    <row r="795" spans="1:12" x14ac:dyDescent="0.3">
      <c r="A795" s="8" t="s">
        <v>851</v>
      </c>
      <c r="B795" s="8"/>
      <c r="E795" s="8" t="s">
        <v>58</v>
      </c>
      <c r="H795" s="8" t="s">
        <v>58</v>
      </c>
      <c r="I795" s="8"/>
      <c r="K795" s="20">
        <f>SUMIF('Support Contracts'!M:M,Systems!A795,'Support Contracts'!J:J)</f>
        <v>0</v>
      </c>
      <c r="L795" s="8" t="s">
        <v>58</v>
      </c>
    </row>
    <row r="796" spans="1:12" x14ac:dyDescent="0.3">
      <c r="A796" s="8" t="s">
        <v>852</v>
      </c>
      <c r="B796" s="8"/>
      <c r="E796" s="8" t="s">
        <v>58</v>
      </c>
      <c r="H796" s="8" t="s">
        <v>58</v>
      </c>
      <c r="I796" s="8"/>
      <c r="K796" s="20">
        <f>SUMIF('Support Contracts'!M:M,Systems!A796,'Support Contracts'!J:J)</f>
        <v>0</v>
      </c>
      <c r="L796" s="8" t="s">
        <v>58</v>
      </c>
    </row>
    <row r="797" spans="1:12" x14ac:dyDescent="0.3">
      <c r="A797" s="8" t="s">
        <v>853</v>
      </c>
      <c r="B797" s="8"/>
      <c r="E797" s="8" t="s">
        <v>58</v>
      </c>
      <c r="H797" s="8" t="s">
        <v>58</v>
      </c>
      <c r="I797" s="8"/>
      <c r="K797" s="20">
        <f>SUMIF('Support Contracts'!M:M,Systems!A797,'Support Contracts'!J:J)</f>
        <v>0</v>
      </c>
      <c r="L797" s="8" t="s">
        <v>58</v>
      </c>
    </row>
    <row r="798" spans="1:12" x14ac:dyDescent="0.3">
      <c r="A798" s="8" t="s">
        <v>854</v>
      </c>
      <c r="B798" s="8"/>
      <c r="E798" s="8" t="s">
        <v>58</v>
      </c>
      <c r="H798" s="8" t="s">
        <v>58</v>
      </c>
      <c r="I798" s="8"/>
      <c r="K798" s="20">
        <f>SUMIF('Support Contracts'!M:M,Systems!A798,'Support Contracts'!J:J)</f>
        <v>0</v>
      </c>
      <c r="L798" s="8" t="s">
        <v>58</v>
      </c>
    </row>
    <row r="799" spans="1:12" x14ac:dyDescent="0.3">
      <c r="A799" s="8" t="s">
        <v>855</v>
      </c>
      <c r="B799" s="8"/>
      <c r="E799" s="8" t="s">
        <v>58</v>
      </c>
      <c r="H799" s="8" t="s">
        <v>58</v>
      </c>
      <c r="I799" s="8"/>
      <c r="K799" s="20">
        <f>SUMIF('Support Contracts'!M:M,Systems!A799,'Support Contracts'!J:J)</f>
        <v>0</v>
      </c>
      <c r="L799" s="8" t="s">
        <v>58</v>
      </c>
    </row>
    <row r="800" spans="1:12" x14ac:dyDescent="0.3">
      <c r="A800" s="8" t="s">
        <v>856</v>
      </c>
      <c r="B800" s="8"/>
      <c r="E800" s="8" t="s">
        <v>58</v>
      </c>
      <c r="H800" s="8" t="s">
        <v>58</v>
      </c>
      <c r="I800" s="8"/>
      <c r="K800" s="20">
        <f>SUMIF('Support Contracts'!M:M,Systems!A800,'Support Contracts'!J:J)</f>
        <v>0</v>
      </c>
      <c r="L800" s="8" t="s">
        <v>58</v>
      </c>
    </row>
    <row r="801" spans="1:12" x14ac:dyDescent="0.3">
      <c r="A801" s="8" t="s">
        <v>857</v>
      </c>
      <c r="B801" s="8"/>
      <c r="E801" s="8" t="s">
        <v>58</v>
      </c>
      <c r="H801" s="8" t="s">
        <v>58</v>
      </c>
      <c r="I801" s="8"/>
      <c r="K801" s="20">
        <f>SUMIF('Support Contracts'!M:M,Systems!A801,'Support Contracts'!J:J)</f>
        <v>0</v>
      </c>
      <c r="L801" s="8" t="s">
        <v>58</v>
      </c>
    </row>
    <row r="802" spans="1:12" x14ac:dyDescent="0.3">
      <c r="I802" s="8"/>
    </row>
    <row r="803" spans="1:12" x14ac:dyDescent="0.3">
      <c r="I803" s="8"/>
    </row>
    <row r="804" spans="1:12" x14ac:dyDescent="0.3">
      <c r="I804" s="8"/>
    </row>
    <row r="805" spans="1:12" x14ac:dyDescent="0.3">
      <c r="I805" s="8"/>
    </row>
    <row r="806" spans="1:12" x14ac:dyDescent="0.3">
      <c r="I806" s="8"/>
    </row>
    <row r="807" spans="1:12" x14ac:dyDescent="0.3">
      <c r="I807" s="8"/>
    </row>
    <row r="808" spans="1:12" x14ac:dyDescent="0.3">
      <c r="I808" s="8"/>
    </row>
    <row r="809" spans="1:12" x14ac:dyDescent="0.3">
      <c r="I809" s="8"/>
    </row>
    <row r="810" spans="1:12" x14ac:dyDescent="0.3">
      <c r="I810" s="8"/>
    </row>
    <row r="811" spans="1:12" x14ac:dyDescent="0.3">
      <c r="I811" s="8"/>
    </row>
    <row r="812" spans="1:12" x14ac:dyDescent="0.3">
      <c r="I812" s="8"/>
    </row>
    <row r="813" spans="1:12" x14ac:dyDescent="0.3">
      <c r="I813" s="8"/>
    </row>
    <row r="814" spans="1:12" x14ac:dyDescent="0.3">
      <c r="I814" s="8"/>
    </row>
    <row r="815" spans="1:12" x14ac:dyDescent="0.3">
      <c r="I815" s="8"/>
    </row>
    <row r="816" spans="1:12" x14ac:dyDescent="0.3">
      <c r="I816" s="8"/>
    </row>
    <row r="817" spans="9:9" x14ac:dyDescent="0.3">
      <c r="I817" s="8"/>
    </row>
    <row r="818" spans="9:9" x14ac:dyDescent="0.3">
      <c r="I818" s="8"/>
    </row>
    <row r="819" spans="9:9" x14ac:dyDescent="0.3">
      <c r="I819" s="8"/>
    </row>
    <row r="820" spans="9:9" x14ac:dyDescent="0.3">
      <c r="I820" s="8"/>
    </row>
    <row r="821" spans="9:9" x14ac:dyDescent="0.3">
      <c r="I821" s="8"/>
    </row>
    <row r="822" spans="9:9" x14ac:dyDescent="0.3">
      <c r="I822" s="8"/>
    </row>
    <row r="823" spans="9:9" x14ac:dyDescent="0.3">
      <c r="I823" s="8"/>
    </row>
    <row r="824" spans="9:9" x14ac:dyDescent="0.3">
      <c r="I824" s="8"/>
    </row>
    <row r="825" spans="9:9" x14ac:dyDescent="0.3">
      <c r="I825" s="8"/>
    </row>
    <row r="826" spans="9:9" x14ac:dyDescent="0.3">
      <c r="I826" s="8"/>
    </row>
    <row r="827" spans="9:9" x14ac:dyDescent="0.3">
      <c r="I827" s="8"/>
    </row>
    <row r="828" spans="9:9" x14ac:dyDescent="0.3">
      <c r="I828" s="8"/>
    </row>
    <row r="829" spans="9:9" x14ac:dyDescent="0.3">
      <c r="I829" s="8"/>
    </row>
    <row r="830" spans="9:9" x14ac:dyDescent="0.3">
      <c r="I830" s="8"/>
    </row>
    <row r="831" spans="9:9" x14ac:dyDescent="0.3">
      <c r="I831" s="8"/>
    </row>
    <row r="832" spans="9:9" x14ac:dyDescent="0.3">
      <c r="I832" s="8"/>
    </row>
    <row r="833" spans="9:9" x14ac:dyDescent="0.3">
      <c r="I833" s="8"/>
    </row>
    <row r="834" spans="9:9" x14ac:dyDescent="0.3">
      <c r="I834" s="8"/>
    </row>
    <row r="835" spans="9:9" x14ac:dyDescent="0.3">
      <c r="I835" s="8"/>
    </row>
    <row r="836" spans="9:9" x14ac:dyDescent="0.3">
      <c r="I836" s="8"/>
    </row>
    <row r="837" spans="9:9" x14ac:dyDescent="0.3">
      <c r="I837" s="8"/>
    </row>
    <row r="838" spans="9:9" x14ac:dyDescent="0.3">
      <c r="I838" s="8"/>
    </row>
    <row r="839" spans="9:9" x14ac:dyDescent="0.3">
      <c r="I839" s="8"/>
    </row>
    <row r="840" spans="9:9" x14ac:dyDescent="0.3">
      <c r="I840" s="8"/>
    </row>
    <row r="841" spans="9:9" x14ac:dyDescent="0.3">
      <c r="I841" s="8"/>
    </row>
  </sheetData>
  <phoneticPr fontId="15" type="noConversion"/>
  <conditionalFormatting sqref="L2:L801">
    <cfRule type="containsText" dxfId="7" priority="4" operator="containsText" text="Red">
      <formula>NOT(ISERROR(SEARCH("Red",L2)))</formula>
    </cfRule>
  </conditionalFormatting>
  <conditionalFormatting sqref="L2:L801">
    <cfRule type="containsText" dxfId="6" priority="1" operator="containsText" text="Planned">
      <formula>NOT(ISERROR(SEARCH("Planned",L2)))</formula>
    </cfRule>
    <cfRule type="containsText" dxfId="5" priority="2" operator="containsText" text="Green">
      <formula>NOT(ISERROR(SEARCH("Green",L2)))</formula>
    </cfRule>
    <cfRule type="containsText" dxfId="4" priority="3" operator="containsText" text="Amber">
      <formula>NOT(ISERROR(SEARCH("Amber",L2)))</formula>
    </cfRule>
  </conditionalFormatting>
  <dataValidations count="3">
    <dataValidation type="list" allowBlank="1" showInputMessage="1" showErrorMessage="1" sqref="H2:H801" xr:uid="{71DA0530-C0A6-4075-A447-0674A35989E2}">
      <formula1>"SELECT,Custom Development (In-House),Custom Development (Outsource),COTS / Ready made"</formula1>
    </dataValidation>
    <dataValidation type="list" allowBlank="1" showInputMessage="1" showErrorMessage="1" sqref="L2:L801" xr:uid="{BC4AF360-7393-43AF-ACE8-A2D162E4FB26}">
      <formula1>"SELECT,Red,Amber,Green,Planned"</formula1>
    </dataValidation>
    <dataValidation type="list" allowBlank="1" showInputMessage="1" showErrorMessage="1" sqref="E2:E801" xr:uid="{A4D8D76B-B0EB-4FF1-A47E-5983E23DD400}">
      <formula1>"SELECT,Mission Critical System, Supportive System"</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97532-3651-4F05-B8DE-E44F1590C232}">
  <sheetPr>
    <tabColor theme="7" tint="0.79998168889431442"/>
  </sheetPr>
  <dimension ref="A1:M801"/>
  <sheetViews>
    <sheetView zoomScale="55" zoomScaleNormal="55" workbookViewId="0"/>
  </sheetViews>
  <sheetFormatPr defaultColWidth="21.6640625" defaultRowHeight="14.4" x14ac:dyDescent="0.3"/>
  <cols>
    <col min="1" max="3" width="21.6640625" style="12"/>
    <col min="4" max="4" width="26.33203125" style="12" customWidth="1"/>
    <col min="5" max="5" width="21.6640625" style="20"/>
    <col min="6" max="9" width="23.33203125" style="17" customWidth="1"/>
    <col min="10" max="10" width="21.6640625" style="17"/>
    <col min="11" max="16384" width="21.6640625" style="12"/>
  </cols>
  <sheetData>
    <row r="1" spans="1:13" s="5" customFormat="1" ht="33" customHeight="1" x14ac:dyDescent="0.3">
      <c r="A1" s="11" t="s">
        <v>8</v>
      </c>
      <c r="B1" s="11" t="s">
        <v>10</v>
      </c>
      <c r="C1" s="11" t="s">
        <v>14</v>
      </c>
      <c r="D1" s="11" t="s">
        <v>858</v>
      </c>
      <c r="E1" s="40" t="s">
        <v>22</v>
      </c>
      <c r="F1" s="41" t="s">
        <v>859</v>
      </c>
      <c r="G1" s="41" t="s">
        <v>860</v>
      </c>
      <c r="H1" s="41" t="s">
        <v>861</v>
      </c>
      <c r="I1" s="41" t="s">
        <v>862</v>
      </c>
      <c r="J1" s="39" t="s">
        <v>863</v>
      </c>
      <c r="K1" s="19" t="s">
        <v>46</v>
      </c>
      <c r="L1" s="11" t="s">
        <v>50</v>
      </c>
      <c r="M1" s="11" t="s">
        <v>52</v>
      </c>
    </row>
    <row r="2" spans="1:13" x14ac:dyDescent="0.3">
      <c r="A2" s="12" t="s">
        <v>864</v>
      </c>
      <c r="C2" s="9"/>
      <c r="D2" s="9"/>
      <c r="J2" s="13"/>
      <c r="K2" s="6"/>
      <c r="L2" s="9"/>
      <c r="M2" s="8"/>
    </row>
    <row r="3" spans="1:13" x14ac:dyDescent="0.3">
      <c r="A3" s="12" t="s">
        <v>865</v>
      </c>
      <c r="D3" s="9"/>
      <c r="J3" s="13"/>
      <c r="K3" s="6"/>
      <c r="L3" s="9"/>
      <c r="M3" s="8"/>
    </row>
    <row r="4" spans="1:13" x14ac:dyDescent="0.3">
      <c r="A4" s="12" t="s">
        <v>866</v>
      </c>
      <c r="M4" s="8"/>
    </row>
    <row r="5" spans="1:13" x14ac:dyDescent="0.3">
      <c r="A5" s="12" t="s">
        <v>867</v>
      </c>
    </row>
    <row r="6" spans="1:13" x14ac:dyDescent="0.3">
      <c r="A6" s="12" t="s">
        <v>868</v>
      </c>
    </row>
    <row r="7" spans="1:13" x14ac:dyDescent="0.3">
      <c r="A7" s="12" t="s">
        <v>869</v>
      </c>
    </row>
    <row r="8" spans="1:13" x14ac:dyDescent="0.3">
      <c r="A8" s="12" t="s">
        <v>870</v>
      </c>
    </row>
    <row r="9" spans="1:13" x14ac:dyDescent="0.3">
      <c r="A9" s="12" t="s">
        <v>871</v>
      </c>
    </row>
    <row r="10" spans="1:13" x14ac:dyDescent="0.3">
      <c r="A10" s="12" t="s">
        <v>872</v>
      </c>
    </row>
    <row r="11" spans="1:13" x14ac:dyDescent="0.3">
      <c r="A11" s="12" t="s">
        <v>873</v>
      </c>
    </row>
    <row r="12" spans="1:13" x14ac:dyDescent="0.3">
      <c r="A12" s="12" t="s">
        <v>874</v>
      </c>
    </row>
    <row r="13" spans="1:13" x14ac:dyDescent="0.3">
      <c r="A13" s="12" t="s">
        <v>875</v>
      </c>
    </row>
    <row r="14" spans="1:13" x14ac:dyDescent="0.3">
      <c r="A14" s="12" t="s">
        <v>876</v>
      </c>
    </row>
    <row r="15" spans="1:13" x14ac:dyDescent="0.3">
      <c r="A15" s="12" t="s">
        <v>877</v>
      </c>
    </row>
    <row r="16" spans="1:13" x14ac:dyDescent="0.3">
      <c r="A16" s="12" t="s">
        <v>878</v>
      </c>
    </row>
    <row r="17" spans="1:1" x14ac:dyDescent="0.3">
      <c r="A17" s="12" t="s">
        <v>879</v>
      </c>
    </row>
    <row r="18" spans="1:1" x14ac:dyDescent="0.3">
      <c r="A18" s="12" t="s">
        <v>880</v>
      </c>
    </row>
    <row r="19" spans="1:1" x14ac:dyDescent="0.3">
      <c r="A19" s="12" t="s">
        <v>881</v>
      </c>
    </row>
    <row r="20" spans="1:1" x14ac:dyDescent="0.3">
      <c r="A20" s="12" t="s">
        <v>882</v>
      </c>
    </row>
    <row r="21" spans="1:1" x14ac:dyDescent="0.3">
      <c r="A21" s="12" t="s">
        <v>883</v>
      </c>
    </row>
    <row r="22" spans="1:1" x14ac:dyDescent="0.3">
      <c r="A22" s="12" t="s">
        <v>884</v>
      </c>
    </row>
    <row r="23" spans="1:1" x14ac:dyDescent="0.3">
      <c r="A23" s="12" t="s">
        <v>885</v>
      </c>
    </row>
    <row r="24" spans="1:1" x14ac:dyDescent="0.3">
      <c r="A24" s="12" t="s">
        <v>886</v>
      </c>
    </row>
    <row r="25" spans="1:1" x14ac:dyDescent="0.3">
      <c r="A25" s="12" t="s">
        <v>887</v>
      </c>
    </row>
    <row r="26" spans="1:1" x14ac:dyDescent="0.3">
      <c r="A26" s="12" t="s">
        <v>888</v>
      </c>
    </row>
    <row r="27" spans="1:1" x14ac:dyDescent="0.3">
      <c r="A27" s="12" t="s">
        <v>889</v>
      </c>
    </row>
    <row r="28" spans="1:1" x14ac:dyDescent="0.3">
      <c r="A28" s="12" t="s">
        <v>890</v>
      </c>
    </row>
    <row r="29" spans="1:1" x14ac:dyDescent="0.3">
      <c r="A29" s="12" t="s">
        <v>891</v>
      </c>
    </row>
    <row r="30" spans="1:1" x14ac:dyDescent="0.3">
      <c r="A30" s="12" t="s">
        <v>892</v>
      </c>
    </row>
    <row r="31" spans="1:1" x14ac:dyDescent="0.3">
      <c r="A31" s="12" t="s">
        <v>893</v>
      </c>
    </row>
    <row r="32" spans="1:1" x14ac:dyDescent="0.3">
      <c r="A32" s="12" t="s">
        <v>894</v>
      </c>
    </row>
    <row r="33" spans="1:1" x14ac:dyDescent="0.3">
      <c r="A33" s="12" t="s">
        <v>895</v>
      </c>
    </row>
    <row r="34" spans="1:1" x14ac:dyDescent="0.3">
      <c r="A34" s="12" t="s">
        <v>896</v>
      </c>
    </row>
    <row r="35" spans="1:1" x14ac:dyDescent="0.3">
      <c r="A35" s="12" t="s">
        <v>897</v>
      </c>
    </row>
    <row r="36" spans="1:1" x14ac:dyDescent="0.3">
      <c r="A36" s="12" t="s">
        <v>898</v>
      </c>
    </row>
    <row r="37" spans="1:1" x14ac:dyDescent="0.3">
      <c r="A37" s="12" t="s">
        <v>899</v>
      </c>
    </row>
    <row r="38" spans="1:1" x14ac:dyDescent="0.3">
      <c r="A38" s="12" t="s">
        <v>900</v>
      </c>
    </row>
    <row r="39" spans="1:1" x14ac:dyDescent="0.3">
      <c r="A39" s="12" t="s">
        <v>901</v>
      </c>
    </row>
    <row r="40" spans="1:1" x14ac:dyDescent="0.3">
      <c r="A40" s="12" t="s">
        <v>902</v>
      </c>
    </row>
    <row r="41" spans="1:1" x14ac:dyDescent="0.3">
      <c r="A41" s="12" t="s">
        <v>903</v>
      </c>
    </row>
    <row r="42" spans="1:1" x14ac:dyDescent="0.3">
      <c r="A42" s="12" t="s">
        <v>904</v>
      </c>
    </row>
    <row r="43" spans="1:1" x14ac:dyDescent="0.3">
      <c r="A43" s="12" t="s">
        <v>905</v>
      </c>
    </row>
    <row r="44" spans="1:1" x14ac:dyDescent="0.3">
      <c r="A44" s="12" t="s">
        <v>906</v>
      </c>
    </row>
    <row r="45" spans="1:1" x14ac:dyDescent="0.3">
      <c r="A45" s="12" t="s">
        <v>907</v>
      </c>
    </row>
    <row r="46" spans="1:1" x14ac:dyDescent="0.3">
      <c r="A46" s="12" t="s">
        <v>908</v>
      </c>
    </row>
    <row r="47" spans="1:1" x14ac:dyDescent="0.3">
      <c r="A47" s="12" t="s">
        <v>909</v>
      </c>
    </row>
    <row r="48" spans="1:1" x14ac:dyDescent="0.3">
      <c r="A48" s="12" t="s">
        <v>910</v>
      </c>
    </row>
    <row r="49" spans="1:1" x14ac:dyDescent="0.3">
      <c r="A49" s="12" t="s">
        <v>911</v>
      </c>
    </row>
    <row r="50" spans="1:1" x14ac:dyDescent="0.3">
      <c r="A50" s="12" t="s">
        <v>912</v>
      </c>
    </row>
    <row r="51" spans="1:1" x14ac:dyDescent="0.3">
      <c r="A51" s="12" t="s">
        <v>913</v>
      </c>
    </row>
    <row r="52" spans="1:1" x14ac:dyDescent="0.3">
      <c r="A52" s="12" t="s">
        <v>914</v>
      </c>
    </row>
    <row r="53" spans="1:1" x14ac:dyDescent="0.3">
      <c r="A53" s="12" t="s">
        <v>915</v>
      </c>
    </row>
    <row r="54" spans="1:1" x14ac:dyDescent="0.3">
      <c r="A54" s="12" t="s">
        <v>916</v>
      </c>
    </row>
    <row r="55" spans="1:1" x14ac:dyDescent="0.3">
      <c r="A55" s="12" t="s">
        <v>917</v>
      </c>
    </row>
    <row r="56" spans="1:1" x14ac:dyDescent="0.3">
      <c r="A56" s="12" t="s">
        <v>918</v>
      </c>
    </row>
    <row r="57" spans="1:1" x14ac:dyDescent="0.3">
      <c r="A57" s="12" t="s">
        <v>919</v>
      </c>
    </row>
    <row r="58" spans="1:1" x14ac:dyDescent="0.3">
      <c r="A58" s="12" t="s">
        <v>920</v>
      </c>
    </row>
    <row r="59" spans="1:1" x14ac:dyDescent="0.3">
      <c r="A59" s="12" t="s">
        <v>921</v>
      </c>
    </row>
    <row r="60" spans="1:1" x14ac:dyDescent="0.3">
      <c r="A60" s="12" t="s">
        <v>922</v>
      </c>
    </row>
    <row r="61" spans="1:1" x14ac:dyDescent="0.3">
      <c r="A61" s="12" t="s">
        <v>923</v>
      </c>
    </row>
    <row r="62" spans="1:1" x14ac:dyDescent="0.3">
      <c r="A62" s="12" t="s">
        <v>924</v>
      </c>
    </row>
    <row r="63" spans="1:1" x14ac:dyDescent="0.3">
      <c r="A63" s="12" t="s">
        <v>925</v>
      </c>
    </row>
    <row r="64" spans="1:1" x14ac:dyDescent="0.3">
      <c r="A64" s="12" t="s">
        <v>926</v>
      </c>
    </row>
    <row r="65" spans="1:1" x14ac:dyDescent="0.3">
      <c r="A65" s="12" t="s">
        <v>927</v>
      </c>
    </row>
    <row r="66" spans="1:1" x14ac:dyDescent="0.3">
      <c r="A66" s="12" t="s">
        <v>928</v>
      </c>
    </row>
    <row r="67" spans="1:1" x14ac:dyDescent="0.3">
      <c r="A67" s="12" t="s">
        <v>929</v>
      </c>
    </row>
    <row r="68" spans="1:1" x14ac:dyDescent="0.3">
      <c r="A68" s="12" t="s">
        <v>930</v>
      </c>
    </row>
    <row r="69" spans="1:1" x14ac:dyDescent="0.3">
      <c r="A69" s="12" t="s">
        <v>931</v>
      </c>
    </row>
    <row r="70" spans="1:1" x14ac:dyDescent="0.3">
      <c r="A70" s="12" t="s">
        <v>932</v>
      </c>
    </row>
    <row r="71" spans="1:1" x14ac:dyDescent="0.3">
      <c r="A71" s="12" t="s">
        <v>933</v>
      </c>
    </row>
    <row r="72" spans="1:1" x14ac:dyDescent="0.3">
      <c r="A72" s="12" t="s">
        <v>934</v>
      </c>
    </row>
    <row r="73" spans="1:1" x14ac:dyDescent="0.3">
      <c r="A73" s="12" t="s">
        <v>935</v>
      </c>
    </row>
    <row r="74" spans="1:1" x14ac:dyDescent="0.3">
      <c r="A74" s="12" t="s">
        <v>936</v>
      </c>
    </row>
    <row r="75" spans="1:1" x14ac:dyDescent="0.3">
      <c r="A75" s="12" t="s">
        <v>937</v>
      </c>
    </row>
    <row r="76" spans="1:1" x14ac:dyDescent="0.3">
      <c r="A76" s="12" t="s">
        <v>938</v>
      </c>
    </row>
    <row r="77" spans="1:1" x14ac:dyDescent="0.3">
      <c r="A77" s="12" t="s">
        <v>939</v>
      </c>
    </row>
    <row r="78" spans="1:1" x14ac:dyDescent="0.3">
      <c r="A78" s="12" t="s">
        <v>940</v>
      </c>
    </row>
    <row r="79" spans="1:1" x14ac:dyDescent="0.3">
      <c r="A79" s="12" t="s">
        <v>941</v>
      </c>
    </row>
    <row r="80" spans="1:1" x14ac:dyDescent="0.3">
      <c r="A80" s="12" t="s">
        <v>942</v>
      </c>
    </row>
    <row r="81" spans="1:1" x14ac:dyDescent="0.3">
      <c r="A81" s="12" t="s">
        <v>943</v>
      </c>
    </row>
    <row r="82" spans="1:1" x14ac:dyDescent="0.3">
      <c r="A82" s="12" t="s">
        <v>944</v>
      </c>
    </row>
    <row r="83" spans="1:1" x14ac:dyDescent="0.3">
      <c r="A83" s="12" t="s">
        <v>945</v>
      </c>
    </row>
    <row r="84" spans="1:1" x14ac:dyDescent="0.3">
      <c r="A84" s="12" t="s">
        <v>946</v>
      </c>
    </row>
    <row r="85" spans="1:1" x14ac:dyDescent="0.3">
      <c r="A85" s="12" t="s">
        <v>947</v>
      </c>
    </row>
    <row r="86" spans="1:1" x14ac:dyDescent="0.3">
      <c r="A86" s="12" t="s">
        <v>948</v>
      </c>
    </row>
    <row r="87" spans="1:1" x14ac:dyDescent="0.3">
      <c r="A87" s="12" t="s">
        <v>949</v>
      </c>
    </row>
    <row r="88" spans="1:1" x14ac:dyDescent="0.3">
      <c r="A88" s="12" t="s">
        <v>950</v>
      </c>
    </row>
    <row r="89" spans="1:1" x14ac:dyDescent="0.3">
      <c r="A89" s="12" t="s">
        <v>951</v>
      </c>
    </row>
    <row r="90" spans="1:1" x14ac:dyDescent="0.3">
      <c r="A90" s="12" t="s">
        <v>952</v>
      </c>
    </row>
    <row r="91" spans="1:1" x14ac:dyDescent="0.3">
      <c r="A91" s="12" t="s">
        <v>953</v>
      </c>
    </row>
    <row r="92" spans="1:1" x14ac:dyDescent="0.3">
      <c r="A92" s="12" t="s">
        <v>954</v>
      </c>
    </row>
    <row r="93" spans="1:1" x14ac:dyDescent="0.3">
      <c r="A93" s="12" t="s">
        <v>955</v>
      </c>
    </row>
    <row r="94" spans="1:1" x14ac:dyDescent="0.3">
      <c r="A94" s="12" t="s">
        <v>956</v>
      </c>
    </row>
    <row r="95" spans="1:1" x14ac:dyDescent="0.3">
      <c r="A95" s="12" t="s">
        <v>957</v>
      </c>
    </row>
    <row r="96" spans="1:1" x14ac:dyDescent="0.3">
      <c r="A96" s="12" t="s">
        <v>958</v>
      </c>
    </row>
    <row r="97" spans="1:1" x14ac:dyDescent="0.3">
      <c r="A97" s="12" t="s">
        <v>959</v>
      </c>
    </row>
    <row r="98" spans="1:1" x14ac:dyDescent="0.3">
      <c r="A98" s="12" t="s">
        <v>960</v>
      </c>
    </row>
    <row r="99" spans="1:1" x14ac:dyDescent="0.3">
      <c r="A99" s="12" t="s">
        <v>961</v>
      </c>
    </row>
    <row r="100" spans="1:1" x14ac:dyDescent="0.3">
      <c r="A100" s="12" t="s">
        <v>962</v>
      </c>
    </row>
    <row r="101" spans="1:1" x14ac:dyDescent="0.3">
      <c r="A101" s="12" t="s">
        <v>963</v>
      </c>
    </row>
    <row r="102" spans="1:1" x14ac:dyDescent="0.3">
      <c r="A102" s="12" t="s">
        <v>964</v>
      </c>
    </row>
    <row r="103" spans="1:1" x14ac:dyDescent="0.3">
      <c r="A103" s="12" t="s">
        <v>965</v>
      </c>
    </row>
    <row r="104" spans="1:1" x14ac:dyDescent="0.3">
      <c r="A104" s="12" t="s">
        <v>966</v>
      </c>
    </row>
    <row r="105" spans="1:1" x14ac:dyDescent="0.3">
      <c r="A105" s="12" t="s">
        <v>967</v>
      </c>
    </row>
    <row r="106" spans="1:1" x14ac:dyDescent="0.3">
      <c r="A106" s="12" t="s">
        <v>968</v>
      </c>
    </row>
    <row r="107" spans="1:1" x14ac:dyDescent="0.3">
      <c r="A107" s="12" t="s">
        <v>969</v>
      </c>
    </row>
    <row r="108" spans="1:1" x14ac:dyDescent="0.3">
      <c r="A108" s="12" t="s">
        <v>970</v>
      </c>
    </row>
    <row r="109" spans="1:1" x14ac:dyDescent="0.3">
      <c r="A109" s="12" t="s">
        <v>971</v>
      </c>
    </row>
    <row r="110" spans="1:1" x14ac:dyDescent="0.3">
      <c r="A110" s="12" t="s">
        <v>972</v>
      </c>
    </row>
    <row r="111" spans="1:1" x14ac:dyDescent="0.3">
      <c r="A111" s="12" t="s">
        <v>973</v>
      </c>
    </row>
    <row r="112" spans="1:1" x14ac:dyDescent="0.3">
      <c r="A112" s="12" t="s">
        <v>974</v>
      </c>
    </row>
    <row r="113" spans="1:1" x14ac:dyDescent="0.3">
      <c r="A113" s="12" t="s">
        <v>975</v>
      </c>
    </row>
    <row r="114" spans="1:1" x14ac:dyDescent="0.3">
      <c r="A114" s="12" t="s">
        <v>976</v>
      </c>
    </row>
    <row r="115" spans="1:1" x14ac:dyDescent="0.3">
      <c r="A115" s="12" t="s">
        <v>977</v>
      </c>
    </row>
    <row r="116" spans="1:1" x14ac:dyDescent="0.3">
      <c r="A116" s="12" t="s">
        <v>978</v>
      </c>
    </row>
    <row r="117" spans="1:1" x14ac:dyDescent="0.3">
      <c r="A117" s="12" t="s">
        <v>979</v>
      </c>
    </row>
    <row r="118" spans="1:1" x14ac:dyDescent="0.3">
      <c r="A118" s="12" t="s">
        <v>980</v>
      </c>
    </row>
    <row r="119" spans="1:1" x14ac:dyDescent="0.3">
      <c r="A119" s="12" t="s">
        <v>981</v>
      </c>
    </row>
    <row r="120" spans="1:1" x14ac:dyDescent="0.3">
      <c r="A120" s="12" t="s">
        <v>982</v>
      </c>
    </row>
    <row r="121" spans="1:1" x14ac:dyDescent="0.3">
      <c r="A121" s="12" t="s">
        <v>983</v>
      </c>
    </row>
    <row r="122" spans="1:1" x14ac:dyDescent="0.3">
      <c r="A122" s="12" t="s">
        <v>984</v>
      </c>
    </row>
    <row r="123" spans="1:1" x14ac:dyDescent="0.3">
      <c r="A123" s="12" t="s">
        <v>985</v>
      </c>
    </row>
    <row r="124" spans="1:1" x14ac:dyDescent="0.3">
      <c r="A124" s="12" t="s">
        <v>986</v>
      </c>
    </row>
    <row r="125" spans="1:1" x14ac:dyDescent="0.3">
      <c r="A125" s="12" t="s">
        <v>987</v>
      </c>
    </row>
    <row r="126" spans="1:1" x14ac:dyDescent="0.3">
      <c r="A126" s="12" t="s">
        <v>988</v>
      </c>
    </row>
    <row r="127" spans="1:1" x14ac:dyDescent="0.3">
      <c r="A127" s="12" t="s">
        <v>989</v>
      </c>
    </row>
    <row r="128" spans="1:1" x14ac:dyDescent="0.3">
      <c r="A128" s="12" t="s">
        <v>990</v>
      </c>
    </row>
    <row r="129" spans="1:1" x14ac:dyDescent="0.3">
      <c r="A129" s="12" t="s">
        <v>991</v>
      </c>
    </row>
    <row r="130" spans="1:1" x14ac:dyDescent="0.3">
      <c r="A130" s="12" t="s">
        <v>992</v>
      </c>
    </row>
    <row r="131" spans="1:1" x14ac:dyDescent="0.3">
      <c r="A131" s="12" t="s">
        <v>993</v>
      </c>
    </row>
    <row r="132" spans="1:1" x14ac:dyDescent="0.3">
      <c r="A132" s="12" t="s">
        <v>994</v>
      </c>
    </row>
    <row r="133" spans="1:1" x14ac:dyDescent="0.3">
      <c r="A133" s="12" t="s">
        <v>995</v>
      </c>
    </row>
    <row r="134" spans="1:1" x14ac:dyDescent="0.3">
      <c r="A134" s="12" t="s">
        <v>996</v>
      </c>
    </row>
    <row r="135" spans="1:1" x14ac:dyDescent="0.3">
      <c r="A135" s="12" t="s">
        <v>997</v>
      </c>
    </row>
    <row r="136" spans="1:1" x14ac:dyDescent="0.3">
      <c r="A136" s="12" t="s">
        <v>998</v>
      </c>
    </row>
    <row r="137" spans="1:1" x14ac:dyDescent="0.3">
      <c r="A137" s="12" t="s">
        <v>999</v>
      </c>
    </row>
    <row r="138" spans="1:1" x14ac:dyDescent="0.3">
      <c r="A138" s="12" t="s">
        <v>1000</v>
      </c>
    </row>
    <row r="139" spans="1:1" x14ac:dyDescent="0.3">
      <c r="A139" s="12" t="s">
        <v>1001</v>
      </c>
    </row>
    <row r="140" spans="1:1" x14ac:dyDescent="0.3">
      <c r="A140" s="12" t="s">
        <v>1002</v>
      </c>
    </row>
    <row r="141" spans="1:1" x14ac:dyDescent="0.3">
      <c r="A141" s="12" t="s">
        <v>1003</v>
      </c>
    </row>
    <row r="142" spans="1:1" x14ac:dyDescent="0.3">
      <c r="A142" s="12" t="s">
        <v>1004</v>
      </c>
    </row>
    <row r="143" spans="1:1" x14ac:dyDescent="0.3">
      <c r="A143" s="12" t="s">
        <v>1005</v>
      </c>
    </row>
    <row r="144" spans="1:1" x14ac:dyDescent="0.3">
      <c r="A144" s="12" t="s">
        <v>1006</v>
      </c>
    </row>
    <row r="145" spans="1:1" x14ac:dyDescent="0.3">
      <c r="A145" s="12" t="s">
        <v>1007</v>
      </c>
    </row>
    <row r="146" spans="1:1" x14ac:dyDescent="0.3">
      <c r="A146" s="12" t="s">
        <v>1008</v>
      </c>
    </row>
    <row r="147" spans="1:1" x14ac:dyDescent="0.3">
      <c r="A147" s="12" t="s">
        <v>1009</v>
      </c>
    </row>
    <row r="148" spans="1:1" x14ac:dyDescent="0.3">
      <c r="A148" s="12" t="s">
        <v>1010</v>
      </c>
    </row>
    <row r="149" spans="1:1" x14ac:dyDescent="0.3">
      <c r="A149" s="12" t="s">
        <v>1011</v>
      </c>
    </row>
    <row r="150" spans="1:1" x14ac:dyDescent="0.3">
      <c r="A150" s="12" t="s">
        <v>1012</v>
      </c>
    </row>
    <row r="151" spans="1:1" x14ac:dyDescent="0.3">
      <c r="A151" s="12" t="s">
        <v>1013</v>
      </c>
    </row>
    <row r="152" spans="1:1" x14ac:dyDescent="0.3">
      <c r="A152" s="12" t="s">
        <v>1014</v>
      </c>
    </row>
    <row r="153" spans="1:1" x14ac:dyDescent="0.3">
      <c r="A153" s="12" t="s">
        <v>1015</v>
      </c>
    </row>
    <row r="154" spans="1:1" x14ac:dyDescent="0.3">
      <c r="A154" s="12" t="s">
        <v>1016</v>
      </c>
    </row>
    <row r="155" spans="1:1" x14ac:dyDescent="0.3">
      <c r="A155" s="12" t="s">
        <v>1017</v>
      </c>
    </row>
    <row r="156" spans="1:1" x14ac:dyDescent="0.3">
      <c r="A156" s="12" t="s">
        <v>1018</v>
      </c>
    </row>
    <row r="157" spans="1:1" x14ac:dyDescent="0.3">
      <c r="A157" s="12" t="s">
        <v>1019</v>
      </c>
    </row>
    <row r="158" spans="1:1" x14ac:dyDescent="0.3">
      <c r="A158" s="12" t="s">
        <v>1020</v>
      </c>
    </row>
    <row r="159" spans="1:1" x14ac:dyDescent="0.3">
      <c r="A159" s="12" t="s">
        <v>1021</v>
      </c>
    </row>
    <row r="160" spans="1:1" x14ac:dyDescent="0.3">
      <c r="A160" s="12" t="s">
        <v>1022</v>
      </c>
    </row>
    <row r="161" spans="1:1" x14ac:dyDescent="0.3">
      <c r="A161" s="12" t="s">
        <v>1023</v>
      </c>
    </row>
    <row r="162" spans="1:1" x14ac:dyDescent="0.3">
      <c r="A162" s="12" t="s">
        <v>1024</v>
      </c>
    </row>
    <row r="163" spans="1:1" x14ac:dyDescent="0.3">
      <c r="A163" s="12" t="s">
        <v>1025</v>
      </c>
    </row>
    <row r="164" spans="1:1" x14ac:dyDescent="0.3">
      <c r="A164" s="12" t="s">
        <v>1026</v>
      </c>
    </row>
    <row r="165" spans="1:1" x14ac:dyDescent="0.3">
      <c r="A165" s="12" t="s">
        <v>1027</v>
      </c>
    </row>
    <row r="166" spans="1:1" x14ac:dyDescent="0.3">
      <c r="A166" s="12" t="s">
        <v>1028</v>
      </c>
    </row>
    <row r="167" spans="1:1" x14ac:dyDescent="0.3">
      <c r="A167" s="12" t="s">
        <v>1029</v>
      </c>
    </row>
    <row r="168" spans="1:1" x14ac:dyDescent="0.3">
      <c r="A168" s="12" t="s">
        <v>1030</v>
      </c>
    </row>
    <row r="169" spans="1:1" x14ac:dyDescent="0.3">
      <c r="A169" s="12" t="s">
        <v>1031</v>
      </c>
    </row>
    <row r="170" spans="1:1" x14ac:dyDescent="0.3">
      <c r="A170" s="12" t="s">
        <v>1032</v>
      </c>
    </row>
    <row r="171" spans="1:1" x14ac:dyDescent="0.3">
      <c r="A171" s="12" t="s">
        <v>1033</v>
      </c>
    </row>
    <row r="172" spans="1:1" x14ac:dyDescent="0.3">
      <c r="A172" s="12" t="s">
        <v>1034</v>
      </c>
    </row>
    <row r="173" spans="1:1" x14ac:dyDescent="0.3">
      <c r="A173" s="12" t="s">
        <v>1035</v>
      </c>
    </row>
    <row r="174" spans="1:1" x14ac:dyDescent="0.3">
      <c r="A174" s="12" t="s">
        <v>1036</v>
      </c>
    </row>
    <row r="175" spans="1:1" x14ac:dyDescent="0.3">
      <c r="A175" s="12" t="s">
        <v>1037</v>
      </c>
    </row>
    <row r="176" spans="1:1" x14ac:dyDescent="0.3">
      <c r="A176" s="12" t="s">
        <v>1038</v>
      </c>
    </row>
    <row r="177" spans="1:1" x14ac:dyDescent="0.3">
      <c r="A177" s="12" t="s">
        <v>1039</v>
      </c>
    </row>
    <row r="178" spans="1:1" x14ac:dyDescent="0.3">
      <c r="A178" s="12" t="s">
        <v>1040</v>
      </c>
    </row>
    <row r="179" spans="1:1" x14ac:dyDescent="0.3">
      <c r="A179" s="12" t="s">
        <v>1041</v>
      </c>
    </row>
    <row r="180" spans="1:1" x14ac:dyDescent="0.3">
      <c r="A180" s="12" t="s">
        <v>1042</v>
      </c>
    </row>
    <row r="181" spans="1:1" x14ac:dyDescent="0.3">
      <c r="A181" s="12" t="s">
        <v>1043</v>
      </c>
    </row>
    <row r="182" spans="1:1" x14ac:dyDescent="0.3">
      <c r="A182" s="12" t="s">
        <v>1044</v>
      </c>
    </row>
    <row r="183" spans="1:1" x14ac:dyDescent="0.3">
      <c r="A183" s="12" t="s">
        <v>1045</v>
      </c>
    </row>
    <row r="184" spans="1:1" x14ac:dyDescent="0.3">
      <c r="A184" s="12" t="s">
        <v>1046</v>
      </c>
    </row>
    <row r="185" spans="1:1" x14ac:dyDescent="0.3">
      <c r="A185" s="12" t="s">
        <v>1047</v>
      </c>
    </row>
    <row r="186" spans="1:1" x14ac:dyDescent="0.3">
      <c r="A186" s="12" t="s">
        <v>1048</v>
      </c>
    </row>
    <row r="187" spans="1:1" x14ac:dyDescent="0.3">
      <c r="A187" s="12" t="s">
        <v>1049</v>
      </c>
    </row>
    <row r="188" spans="1:1" x14ac:dyDescent="0.3">
      <c r="A188" s="12" t="s">
        <v>1050</v>
      </c>
    </row>
    <row r="189" spans="1:1" x14ac:dyDescent="0.3">
      <c r="A189" s="12" t="s">
        <v>1051</v>
      </c>
    </row>
    <row r="190" spans="1:1" x14ac:dyDescent="0.3">
      <c r="A190" s="12" t="s">
        <v>1052</v>
      </c>
    </row>
    <row r="191" spans="1:1" x14ac:dyDescent="0.3">
      <c r="A191" s="12" t="s">
        <v>1053</v>
      </c>
    </row>
    <row r="192" spans="1:1" x14ac:dyDescent="0.3">
      <c r="A192" s="12" t="s">
        <v>1054</v>
      </c>
    </row>
    <row r="193" spans="1:1" x14ac:dyDescent="0.3">
      <c r="A193" s="12" t="s">
        <v>1055</v>
      </c>
    </row>
    <row r="194" spans="1:1" x14ac:dyDescent="0.3">
      <c r="A194" s="12" t="s">
        <v>1056</v>
      </c>
    </row>
    <row r="195" spans="1:1" x14ac:dyDescent="0.3">
      <c r="A195" s="12" t="s">
        <v>1057</v>
      </c>
    </row>
    <row r="196" spans="1:1" x14ac:dyDescent="0.3">
      <c r="A196" s="12" t="s">
        <v>1058</v>
      </c>
    </row>
    <row r="197" spans="1:1" x14ac:dyDescent="0.3">
      <c r="A197" s="12" t="s">
        <v>1059</v>
      </c>
    </row>
    <row r="198" spans="1:1" x14ac:dyDescent="0.3">
      <c r="A198" s="12" t="s">
        <v>1060</v>
      </c>
    </row>
    <row r="199" spans="1:1" x14ac:dyDescent="0.3">
      <c r="A199" s="12" t="s">
        <v>1061</v>
      </c>
    </row>
    <row r="200" spans="1:1" x14ac:dyDescent="0.3">
      <c r="A200" s="12" t="s">
        <v>1062</v>
      </c>
    </row>
    <row r="201" spans="1:1" x14ac:dyDescent="0.3">
      <c r="A201" s="12" t="s">
        <v>1063</v>
      </c>
    </row>
    <row r="202" spans="1:1" x14ac:dyDescent="0.3">
      <c r="A202" s="12" t="s">
        <v>1064</v>
      </c>
    </row>
    <row r="203" spans="1:1" x14ac:dyDescent="0.3">
      <c r="A203" s="12" t="s">
        <v>1065</v>
      </c>
    </row>
    <row r="204" spans="1:1" x14ac:dyDescent="0.3">
      <c r="A204" s="12" t="s">
        <v>1066</v>
      </c>
    </row>
    <row r="205" spans="1:1" x14ac:dyDescent="0.3">
      <c r="A205" s="12" t="s">
        <v>1067</v>
      </c>
    </row>
    <row r="206" spans="1:1" x14ac:dyDescent="0.3">
      <c r="A206" s="12" t="s">
        <v>1068</v>
      </c>
    </row>
    <row r="207" spans="1:1" x14ac:dyDescent="0.3">
      <c r="A207" s="12" t="s">
        <v>1069</v>
      </c>
    </row>
    <row r="208" spans="1:1" x14ac:dyDescent="0.3">
      <c r="A208" s="12" t="s">
        <v>1070</v>
      </c>
    </row>
    <row r="209" spans="1:1" x14ac:dyDescent="0.3">
      <c r="A209" s="12" t="s">
        <v>1071</v>
      </c>
    </row>
    <row r="210" spans="1:1" x14ac:dyDescent="0.3">
      <c r="A210" s="12" t="s">
        <v>1072</v>
      </c>
    </row>
    <row r="211" spans="1:1" x14ac:dyDescent="0.3">
      <c r="A211" s="12" t="s">
        <v>1073</v>
      </c>
    </row>
    <row r="212" spans="1:1" x14ac:dyDescent="0.3">
      <c r="A212" s="12" t="s">
        <v>1074</v>
      </c>
    </row>
    <row r="213" spans="1:1" x14ac:dyDescent="0.3">
      <c r="A213" s="12" t="s">
        <v>1075</v>
      </c>
    </row>
    <row r="214" spans="1:1" x14ac:dyDescent="0.3">
      <c r="A214" s="12" t="s">
        <v>1076</v>
      </c>
    </row>
    <row r="215" spans="1:1" x14ac:dyDescent="0.3">
      <c r="A215" s="12" t="s">
        <v>1077</v>
      </c>
    </row>
    <row r="216" spans="1:1" x14ac:dyDescent="0.3">
      <c r="A216" s="12" t="s">
        <v>1078</v>
      </c>
    </row>
    <row r="217" spans="1:1" x14ac:dyDescent="0.3">
      <c r="A217" s="12" t="s">
        <v>1079</v>
      </c>
    </row>
    <row r="218" spans="1:1" x14ac:dyDescent="0.3">
      <c r="A218" s="12" t="s">
        <v>1080</v>
      </c>
    </row>
    <row r="219" spans="1:1" x14ac:dyDescent="0.3">
      <c r="A219" s="12" t="s">
        <v>1081</v>
      </c>
    </row>
    <row r="220" spans="1:1" x14ac:dyDescent="0.3">
      <c r="A220" s="12" t="s">
        <v>1082</v>
      </c>
    </row>
    <row r="221" spans="1:1" x14ac:dyDescent="0.3">
      <c r="A221" s="12" t="s">
        <v>1083</v>
      </c>
    </row>
    <row r="222" spans="1:1" x14ac:dyDescent="0.3">
      <c r="A222" s="12" t="s">
        <v>1084</v>
      </c>
    </row>
    <row r="223" spans="1:1" x14ac:dyDescent="0.3">
      <c r="A223" s="12" t="s">
        <v>1085</v>
      </c>
    </row>
    <row r="224" spans="1:1" x14ac:dyDescent="0.3">
      <c r="A224" s="12" t="s">
        <v>1086</v>
      </c>
    </row>
    <row r="225" spans="1:1" x14ac:dyDescent="0.3">
      <c r="A225" s="12" t="s">
        <v>1087</v>
      </c>
    </row>
    <row r="226" spans="1:1" x14ac:dyDescent="0.3">
      <c r="A226" s="12" t="s">
        <v>1088</v>
      </c>
    </row>
    <row r="227" spans="1:1" x14ac:dyDescent="0.3">
      <c r="A227" s="12" t="s">
        <v>1089</v>
      </c>
    </row>
    <row r="228" spans="1:1" x14ac:dyDescent="0.3">
      <c r="A228" s="12" t="s">
        <v>1090</v>
      </c>
    </row>
    <row r="229" spans="1:1" x14ac:dyDescent="0.3">
      <c r="A229" s="12" t="s">
        <v>1091</v>
      </c>
    </row>
    <row r="230" spans="1:1" x14ac:dyDescent="0.3">
      <c r="A230" s="12" t="s">
        <v>1092</v>
      </c>
    </row>
    <row r="231" spans="1:1" x14ac:dyDescent="0.3">
      <c r="A231" s="12" t="s">
        <v>1093</v>
      </c>
    </row>
    <row r="232" spans="1:1" x14ac:dyDescent="0.3">
      <c r="A232" s="12" t="s">
        <v>1094</v>
      </c>
    </row>
    <row r="233" spans="1:1" x14ac:dyDescent="0.3">
      <c r="A233" s="12" t="s">
        <v>1095</v>
      </c>
    </row>
    <row r="234" spans="1:1" x14ac:dyDescent="0.3">
      <c r="A234" s="12" t="s">
        <v>1096</v>
      </c>
    </row>
    <row r="235" spans="1:1" x14ac:dyDescent="0.3">
      <c r="A235" s="12" t="s">
        <v>1097</v>
      </c>
    </row>
    <row r="236" spans="1:1" x14ac:dyDescent="0.3">
      <c r="A236" s="12" t="s">
        <v>1098</v>
      </c>
    </row>
    <row r="237" spans="1:1" x14ac:dyDescent="0.3">
      <c r="A237" s="12" t="s">
        <v>1099</v>
      </c>
    </row>
    <row r="238" spans="1:1" x14ac:dyDescent="0.3">
      <c r="A238" s="12" t="s">
        <v>1100</v>
      </c>
    </row>
    <row r="239" spans="1:1" x14ac:dyDescent="0.3">
      <c r="A239" s="12" t="s">
        <v>1101</v>
      </c>
    </row>
    <row r="240" spans="1:1" x14ac:dyDescent="0.3">
      <c r="A240" s="12" t="s">
        <v>1102</v>
      </c>
    </row>
    <row r="241" spans="1:1" x14ac:dyDescent="0.3">
      <c r="A241" s="12" t="s">
        <v>1103</v>
      </c>
    </row>
    <row r="242" spans="1:1" x14ac:dyDescent="0.3">
      <c r="A242" s="12" t="s">
        <v>1104</v>
      </c>
    </row>
    <row r="243" spans="1:1" x14ac:dyDescent="0.3">
      <c r="A243" s="12" t="s">
        <v>1105</v>
      </c>
    </row>
    <row r="244" spans="1:1" x14ac:dyDescent="0.3">
      <c r="A244" s="12" t="s">
        <v>1106</v>
      </c>
    </row>
    <row r="245" spans="1:1" x14ac:dyDescent="0.3">
      <c r="A245" s="12" t="s">
        <v>1107</v>
      </c>
    </row>
    <row r="246" spans="1:1" x14ac:dyDescent="0.3">
      <c r="A246" s="12" t="s">
        <v>1108</v>
      </c>
    </row>
    <row r="247" spans="1:1" x14ac:dyDescent="0.3">
      <c r="A247" s="12" t="s">
        <v>1109</v>
      </c>
    </row>
    <row r="248" spans="1:1" x14ac:dyDescent="0.3">
      <c r="A248" s="12" t="s">
        <v>1110</v>
      </c>
    </row>
    <row r="249" spans="1:1" x14ac:dyDescent="0.3">
      <c r="A249" s="12" t="s">
        <v>1111</v>
      </c>
    </row>
    <row r="250" spans="1:1" x14ac:dyDescent="0.3">
      <c r="A250" s="12" t="s">
        <v>1112</v>
      </c>
    </row>
    <row r="251" spans="1:1" x14ac:dyDescent="0.3">
      <c r="A251" s="12" t="s">
        <v>1113</v>
      </c>
    </row>
    <row r="252" spans="1:1" x14ac:dyDescent="0.3">
      <c r="A252" s="12" t="s">
        <v>1114</v>
      </c>
    </row>
    <row r="253" spans="1:1" x14ac:dyDescent="0.3">
      <c r="A253" s="12" t="s">
        <v>1115</v>
      </c>
    </row>
    <row r="254" spans="1:1" x14ac:dyDescent="0.3">
      <c r="A254" s="12" t="s">
        <v>1116</v>
      </c>
    </row>
    <row r="255" spans="1:1" x14ac:dyDescent="0.3">
      <c r="A255" s="12" t="s">
        <v>1117</v>
      </c>
    </row>
    <row r="256" spans="1:1" x14ac:dyDescent="0.3">
      <c r="A256" s="12" t="s">
        <v>1118</v>
      </c>
    </row>
    <row r="257" spans="1:1" x14ac:dyDescent="0.3">
      <c r="A257" s="12" t="s">
        <v>1119</v>
      </c>
    </row>
    <row r="258" spans="1:1" x14ac:dyDescent="0.3">
      <c r="A258" s="12" t="s">
        <v>1120</v>
      </c>
    </row>
    <row r="259" spans="1:1" x14ac:dyDescent="0.3">
      <c r="A259" s="12" t="s">
        <v>1121</v>
      </c>
    </row>
    <row r="260" spans="1:1" x14ac:dyDescent="0.3">
      <c r="A260" s="12" t="s">
        <v>1122</v>
      </c>
    </row>
    <row r="261" spans="1:1" x14ac:dyDescent="0.3">
      <c r="A261" s="12" t="s">
        <v>1123</v>
      </c>
    </row>
    <row r="262" spans="1:1" x14ac:dyDescent="0.3">
      <c r="A262" s="12" t="s">
        <v>1124</v>
      </c>
    </row>
    <row r="263" spans="1:1" x14ac:dyDescent="0.3">
      <c r="A263" s="12" t="s">
        <v>1125</v>
      </c>
    </row>
    <row r="264" spans="1:1" x14ac:dyDescent="0.3">
      <c r="A264" s="12" t="s">
        <v>1126</v>
      </c>
    </row>
    <row r="265" spans="1:1" x14ac:dyDescent="0.3">
      <c r="A265" s="12" t="s">
        <v>1127</v>
      </c>
    </row>
    <row r="266" spans="1:1" x14ac:dyDescent="0.3">
      <c r="A266" s="12" t="s">
        <v>1128</v>
      </c>
    </row>
    <row r="267" spans="1:1" x14ac:dyDescent="0.3">
      <c r="A267" s="12" t="s">
        <v>1129</v>
      </c>
    </row>
    <row r="268" spans="1:1" x14ac:dyDescent="0.3">
      <c r="A268" s="12" t="s">
        <v>1130</v>
      </c>
    </row>
    <row r="269" spans="1:1" x14ac:dyDescent="0.3">
      <c r="A269" s="12" t="s">
        <v>1131</v>
      </c>
    </row>
    <row r="270" spans="1:1" x14ac:dyDescent="0.3">
      <c r="A270" s="12" t="s">
        <v>1132</v>
      </c>
    </row>
    <row r="271" spans="1:1" x14ac:dyDescent="0.3">
      <c r="A271" s="12" t="s">
        <v>1133</v>
      </c>
    </row>
    <row r="272" spans="1:1" x14ac:dyDescent="0.3">
      <c r="A272" s="12" t="s">
        <v>1134</v>
      </c>
    </row>
    <row r="273" spans="1:1" x14ac:dyDescent="0.3">
      <c r="A273" s="12" t="s">
        <v>1135</v>
      </c>
    </row>
    <row r="274" spans="1:1" x14ac:dyDescent="0.3">
      <c r="A274" s="12" t="s">
        <v>1136</v>
      </c>
    </row>
    <row r="275" spans="1:1" x14ac:dyDescent="0.3">
      <c r="A275" s="12" t="s">
        <v>1137</v>
      </c>
    </row>
    <row r="276" spans="1:1" x14ac:dyDescent="0.3">
      <c r="A276" s="12" t="s">
        <v>1138</v>
      </c>
    </row>
    <row r="277" spans="1:1" x14ac:dyDescent="0.3">
      <c r="A277" s="12" t="s">
        <v>1139</v>
      </c>
    </row>
    <row r="278" spans="1:1" x14ac:dyDescent="0.3">
      <c r="A278" s="12" t="s">
        <v>1140</v>
      </c>
    </row>
    <row r="279" spans="1:1" x14ac:dyDescent="0.3">
      <c r="A279" s="12" t="s">
        <v>1141</v>
      </c>
    </row>
    <row r="280" spans="1:1" x14ac:dyDescent="0.3">
      <c r="A280" s="12" t="s">
        <v>1142</v>
      </c>
    </row>
    <row r="281" spans="1:1" x14ac:dyDescent="0.3">
      <c r="A281" s="12" t="s">
        <v>1143</v>
      </c>
    </row>
    <row r="282" spans="1:1" x14ac:dyDescent="0.3">
      <c r="A282" s="12" t="s">
        <v>1144</v>
      </c>
    </row>
    <row r="283" spans="1:1" x14ac:dyDescent="0.3">
      <c r="A283" s="12" t="s">
        <v>1145</v>
      </c>
    </row>
    <row r="284" spans="1:1" x14ac:dyDescent="0.3">
      <c r="A284" s="12" t="s">
        <v>1146</v>
      </c>
    </row>
    <row r="285" spans="1:1" x14ac:dyDescent="0.3">
      <c r="A285" s="12" t="s">
        <v>1147</v>
      </c>
    </row>
    <row r="286" spans="1:1" x14ac:dyDescent="0.3">
      <c r="A286" s="12" t="s">
        <v>1148</v>
      </c>
    </row>
    <row r="287" spans="1:1" x14ac:dyDescent="0.3">
      <c r="A287" s="12" t="s">
        <v>1149</v>
      </c>
    </row>
    <row r="288" spans="1:1" x14ac:dyDescent="0.3">
      <c r="A288" s="12" t="s">
        <v>1150</v>
      </c>
    </row>
    <row r="289" spans="1:1" x14ac:dyDescent="0.3">
      <c r="A289" s="12" t="s">
        <v>1151</v>
      </c>
    </row>
    <row r="290" spans="1:1" x14ac:dyDescent="0.3">
      <c r="A290" s="12" t="s">
        <v>1152</v>
      </c>
    </row>
    <row r="291" spans="1:1" x14ac:dyDescent="0.3">
      <c r="A291" s="12" t="s">
        <v>1153</v>
      </c>
    </row>
    <row r="292" spans="1:1" x14ac:dyDescent="0.3">
      <c r="A292" s="12" t="s">
        <v>1154</v>
      </c>
    </row>
    <row r="293" spans="1:1" x14ac:dyDescent="0.3">
      <c r="A293" s="12" t="s">
        <v>1155</v>
      </c>
    </row>
    <row r="294" spans="1:1" x14ac:dyDescent="0.3">
      <c r="A294" s="12" t="s">
        <v>1156</v>
      </c>
    </row>
    <row r="295" spans="1:1" x14ac:dyDescent="0.3">
      <c r="A295" s="12" t="s">
        <v>1157</v>
      </c>
    </row>
    <row r="296" spans="1:1" x14ac:dyDescent="0.3">
      <c r="A296" s="12" t="s">
        <v>1158</v>
      </c>
    </row>
    <row r="297" spans="1:1" x14ac:dyDescent="0.3">
      <c r="A297" s="12" t="s">
        <v>1159</v>
      </c>
    </row>
    <row r="298" spans="1:1" x14ac:dyDescent="0.3">
      <c r="A298" s="12" t="s">
        <v>1160</v>
      </c>
    </row>
    <row r="299" spans="1:1" x14ac:dyDescent="0.3">
      <c r="A299" s="12" t="s">
        <v>1161</v>
      </c>
    </row>
    <row r="300" spans="1:1" x14ac:dyDescent="0.3">
      <c r="A300" s="12" t="s">
        <v>1162</v>
      </c>
    </row>
    <row r="301" spans="1:1" x14ac:dyDescent="0.3">
      <c r="A301" s="12" t="s">
        <v>1163</v>
      </c>
    </row>
    <row r="302" spans="1:1" x14ac:dyDescent="0.3">
      <c r="A302" s="12" t="s">
        <v>1164</v>
      </c>
    </row>
    <row r="303" spans="1:1" x14ac:dyDescent="0.3">
      <c r="A303" s="12" t="s">
        <v>1165</v>
      </c>
    </row>
    <row r="304" spans="1:1" x14ac:dyDescent="0.3">
      <c r="A304" s="12" t="s">
        <v>1166</v>
      </c>
    </row>
    <row r="305" spans="1:1" x14ac:dyDescent="0.3">
      <c r="A305" s="12" t="s">
        <v>1167</v>
      </c>
    </row>
    <row r="306" spans="1:1" x14ac:dyDescent="0.3">
      <c r="A306" s="12" t="s">
        <v>1168</v>
      </c>
    </row>
    <row r="307" spans="1:1" x14ac:dyDescent="0.3">
      <c r="A307" s="12" t="s">
        <v>1169</v>
      </c>
    </row>
    <row r="308" spans="1:1" x14ac:dyDescent="0.3">
      <c r="A308" s="12" t="s">
        <v>1170</v>
      </c>
    </row>
    <row r="309" spans="1:1" x14ac:dyDescent="0.3">
      <c r="A309" s="12" t="s">
        <v>1171</v>
      </c>
    </row>
    <row r="310" spans="1:1" x14ac:dyDescent="0.3">
      <c r="A310" s="12" t="s">
        <v>1172</v>
      </c>
    </row>
    <row r="311" spans="1:1" x14ac:dyDescent="0.3">
      <c r="A311" s="12" t="s">
        <v>1173</v>
      </c>
    </row>
    <row r="312" spans="1:1" x14ac:dyDescent="0.3">
      <c r="A312" s="12" t="s">
        <v>1174</v>
      </c>
    </row>
    <row r="313" spans="1:1" x14ac:dyDescent="0.3">
      <c r="A313" s="12" t="s">
        <v>1175</v>
      </c>
    </row>
    <row r="314" spans="1:1" x14ac:dyDescent="0.3">
      <c r="A314" s="12" t="s">
        <v>1176</v>
      </c>
    </row>
    <row r="315" spans="1:1" x14ac:dyDescent="0.3">
      <c r="A315" s="12" t="s">
        <v>1177</v>
      </c>
    </row>
    <row r="316" spans="1:1" x14ac:dyDescent="0.3">
      <c r="A316" s="12" t="s">
        <v>1178</v>
      </c>
    </row>
    <row r="317" spans="1:1" x14ac:dyDescent="0.3">
      <c r="A317" s="12" t="s">
        <v>1179</v>
      </c>
    </row>
    <row r="318" spans="1:1" x14ac:dyDescent="0.3">
      <c r="A318" s="12" t="s">
        <v>1180</v>
      </c>
    </row>
    <row r="319" spans="1:1" x14ac:dyDescent="0.3">
      <c r="A319" s="12" t="s">
        <v>1181</v>
      </c>
    </row>
    <row r="320" spans="1:1" x14ac:dyDescent="0.3">
      <c r="A320" s="12" t="s">
        <v>1182</v>
      </c>
    </row>
    <row r="321" spans="1:1" x14ac:dyDescent="0.3">
      <c r="A321" s="12" t="s">
        <v>1183</v>
      </c>
    </row>
    <row r="322" spans="1:1" x14ac:dyDescent="0.3">
      <c r="A322" s="12" t="s">
        <v>1184</v>
      </c>
    </row>
    <row r="323" spans="1:1" x14ac:dyDescent="0.3">
      <c r="A323" s="12" t="s">
        <v>1185</v>
      </c>
    </row>
    <row r="324" spans="1:1" x14ac:dyDescent="0.3">
      <c r="A324" s="12" t="s">
        <v>1186</v>
      </c>
    </row>
    <row r="325" spans="1:1" x14ac:dyDescent="0.3">
      <c r="A325" s="12" t="s">
        <v>1187</v>
      </c>
    </row>
    <row r="326" spans="1:1" x14ac:dyDescent="0.3">
      <c r="A326" s="12" t="s">
        <v>1188</v>
      </c>
    </row>
    <row r="327" spans="1:1" x14ac:dyDescent="0.3">
      <c r="A327" s="12" t="s">
        <v>1189</v>
      </c>
    </row>
    <row r="328" spans="1:1" x14ac:dyDescent="0.3">
      <c r="A328" s="12" t="s">
        <v>1190</v>
      </c>
    </row>
    <row r="329" spans="1:1" x14ac:dyDescent="0.3">
      <c r="A329" s="12" t="s">
        <v>1191</v>
      </c>
    </row>
    <row r="330" spans="1:1" x14ac:dyDescent="0.3">
      <c r="A330" s="12" t="s">
        <v>1192</v>
      </c>
    </row>
    <row r="331" spans="1:1" x14ac:dyDescent="0.3">
      <c r="A331" s="12" t="s">
        <v>1193</v>
      </c>
    </row>
    <row r="332" spans="1:1" x14ac:dyDescent="0.3">
      <c r="A332" s="12" t="s">
        <v>1194</v>
      </c>
    </row>
    <row r="333" spans="1:1" x14ac:dyDescent="0.3">
      <c r="A333" s="12" t="s">
        <v>1195</v>
      </c>
    </row>
    <row r="334" spans="1:1" x14ac:dyDescent="0.3">
      <c r="A334" s="12" t="s">
        <v>1196</v>
      </c>
    </row>
    <row r="335" spans="1:1" x14ac:dyDescent="0.3">
      <c r="A335" s="12" t="s">
        <v>1197</v>
      </c>
    </row>
    <row r="336" spans="1:1" x14ac:dyDescent="0.3">
      <c r="A336" s="12" t="s">
        <v>1198</v>
      </c>
    </row>
    <row r="337" spans="1:1" x14ac:dyDescent="0.3">
      <c r="A337" s="12" t="s">
        <v>1199</v>
      </c>
    </row>
    <row r="338" spans="1:1" x14ac:dyDescent="0.3">
      <c r="A338" s="12" t="s">
        <v>1200</v>
      </c>
    </row>
    <row r="339" spans="1:1" x14ac:dyDescent="0.3">
      <c r="A339" s="12" t="s">
        <v>1201</v>
      </c>
    </row>
    <row r="340" spans="1:1" x14ac:dyDescent="0.3">
      <c r="A340" s="12" t="s">
        <v>1202</v>
      </c>
    </row>
    <row r="341" spans="1:1" x14ac:dyDescent="0.3">
      <c r="A341" s="12" t="s">
        <v>1203</v>
      </c>
    </row>
    <row r="342" spans="1:1" x14ac:dyDescent="0.3">
      <c r="A342" s="12" t="s">
        <v>1204</v>
      </c>
    </row>
    <row r="343" spans="1:1" x14ac:dyDescent="0.3">
      <c r="A343" s="12" t="s">
        <v>1205</v>
      </c>
    </row>
    <row r="344" spans="1:1" x14ac:dyDescent="0.3">
      <c r="A344" s="12" t="s">
        <v>1206</v>
      </c>
    </row>
    <row r="345" spans="1:1" x14ac:dyDescent="0.3">
      <c r="A345" s="12" t="s">
        <v>1207</v>
      </c>
    </row>
    <row r="346" spans="1:1" x14ac:dyDescent="0.3">
      <c r="A346" s="12" t="s">
        <v>1208</v>
      </c>
    </row>
    <row r="347" spans="1:1" x14ac:dyDescent="0.3">
      <c r="A347" s="12" t="s">
        <v>1209</v>
      </c>
    </row>
    <row r="348" spans="1:1" x14ac:dyDescent="0.3">
      <c r="A348" s="12" t="s">
        <v>1210</v>
      </c>
    </row>
    <row r="349" spans="1:1" x14ac:dyDescent="0.3">
      <c r="A349" s="12" t="s">
        <v>1211</v>
      </c>
    </row>
    <row r="350" spans="1:1" x14ac:dyDescent="0.3">
      <c r="A350" s="12" t="s">
        <v>1212</v>
      </c>
    </row>
    <row r="351" spans="1:1" x14ac:dyDescent="0.3">
      <c r="A351" s="12" t="s">
        <v>1213</v>
      </c>
    </row>
    <row r="352" spans="1:1" x14ac:dyDescent="0.3">
      <c r="A352" s="12" t="s">
        <v>1214</v>
      </c>
    </row>
    <row r="353" spans="1:1" x14ac:dyDescent="0.3">
      <c r="A353" s="12" t="s">
        <v>1215</v>
      </c>
    </row>
    <row r="354" spans="1:1" x14ac:dyDescent="0.3">
      <c r="A354" s="12" t="s">
        <v>1216</v>
      </c>
    </row>
    <row r="355" spans="1:1" x14ac:dyDescent="0.3">
      <c r="A355" s="12" t="s">
        <v>1217</v>
      </c>
    </row>
    <row r="356" spans="1:1" x14ac:dyDescent="0.3">
      <c r="A356" s="12" t="s">
        <v>1218</v>
      </c>
    </row>
    <row r="357" spans="1:1" x14ac:dyDescent="0.3">
      <c r="A357" s="12" t="s">
        <v>1219</v>
      </c>
    </row>
    <row r="358" spans="1:1" x14ac:dyDescent="0.3">
      <c r="A358" s="12" t="s">
        <v>1220</v>
      </c>
    </row>
    <row r="359" spans="1:1" x14ac:dyDescent="0.3">
      <c r="A359" s="12" t="s">
        <v>1221</v>
      </c>
    </row>
    <row r="360" spans="1:1" x14ac:dyDescent="0.3">
      <c r="A360" s="12" t="s">
        <v>1222</v>
      </c>
    </row>
    <row r="361" spans="1:1" x14ac:dyDescent="0.3">
      <c r="A361" s="12" t="s">
        <v>1223</v>
      </c>
    </row>
    <row r="362" spans="1:1" x14ac:dyDescent="0.3">
      <c r="A362" s="12" t="s">
        <v>1224</v>
      </c>
    </row>
    <row r="363" spans="1:1" x14ac:dyDescent="0.3">
      <c r="A363" s="12" t="s">
        <v>1225</v>
      </c>
    </row>
    <row r="364" spans="1:1" x14ac:dyDescent="0.3">
      <c r="A364" s="12" t="s">
        <v>1226</v>
      </c>
    </row>
    <row r="365" spans="1:1" x14ac:dyDescent="0.3">
      <c r="A365" s="12" t="s">
        <v>1227</v>
      </c>
    </row>
    <row r="366" spans="1:1" x14ac:dyDescent="0.3">
      <c r="A366" s="12" t="s">
        <v>1228</v>
      </c>
    </row>
    <row r="367" spans="1:1" x14ac:dyDescent="0.3">
      <c r="A367" s="12" t="s">
        <v>1229</v>
      </c>
    </row>
    <row r="368" spans="1:1" x14ac:dyDescent="0.3">
      <c r="A368" s="12" t="s">
        <v>1230</v>
      </c>
    </row>
    <row r="369" spans="1:1" x14ac:dyDescent="0.3">
      <c r="A369" s="12" t="s">
        <v>1231</v>
      </c>
    </row>
    <row r="370" spans="1:1" x14ac:dyDescent="0.3">
      <c r="A370" s="12" t="s">
        <v>1232</v>
      </c>
    </row>
    <row r="371" spans="1:1" x14ac:dyDescent="0.3">
      <c r="A371" s="12" t="s">
        <v>1233</v>
      </c>
    </row>
    <row r="372" spans="1:1" x14ac:dyDescent="0.3">
      <c r="A372" s="12" t="s">
        <v>1234</v>
      </c>
    </row>
    <row r="373" spans="1:1" x14ac:dyDescent="0.3">
      <c r="A373" s="12" t="s">
        <v>1235</v>
      </c>
    </row>
    <row r="374" spans="1:1" x14ac:dyDescent="0.3">
      <c r="A374" s="12" t="s">
        <v>1236</v>
      </c>
    </row>
    <row r="375" spans="1:1" x14ac:dyDescent="0.3">
      <c r="A375" s="12" t="s">
        <v>1237</v>
      </c>
    </row>
    <row r="376" spans="1:1" x14ac:dyDescent="0.3">
      <c r="A376" s="12" t="s">
        <v>1238</v>
      </c>
    </row>
    <row r="377" spans="1:1" x14ac:dyDescent="0.3">
      <c r="A377" s="12" t="s">
        <v>1239</v>
      </c>
    </row>
    <row r="378" spans="1:1" x14ac:dyDescent="0.3">
      <c r="A378" s="12" t="s">
        <v>1240</v>
      </c>
    </row>
    <row r="379" spans="1:1" x14ac:dyDescent="0.3">
      <c r="A379" s="12" t="s">
        <v>1241</v>
      </c>
    </row>
    <row r="380" spans="1:1" x14ac:dyDescent="0.3">
      <c r="A380" s="12" t="s">
        <v>1242</v>
      </c>
    </row>
    <row r="381" spans="1:1" x14ac:dyDescent="0.3">
      <c r="A381" s="12" t="s">
        <v>1243</v>
      </c>
    </row>
    <row r="382" spans="1:1" x14ac:dyDescent="0.3">
      <c r="A382" s="12" t="s">
        <v>1244</v>
      </c>
    </row>
    <row r="383" spans="1:1" x14ac:dyDescent="0.3">
      <c r="A383" s="12" t="s">
        <v>1245</v>
      </c>
    </row>
    <row r="384" spans="1:1" x14ac:dyDescent="0.3">
      <c r="A384" s="12" t="s">
        <v>1246</v>
      </c>
    </row>
    <row r="385" spans="1:1" x14ac:dyDescent="0.3">
      <c r="A385" s="12" t="s">
        <v>1247</v>
      </c>
    </row>
    <row r="386" spans="1:1" x14ac:dyDescent="0.3">
      <c r="A386" s="12" t="s">
        <v>1248</v>
      </c>
    </row>
    <row r="387" spans="1:1" x14ac:dyDescent="0.3">
      <c r="A387" s="12" t="s">
        <v>1249</v>
      </c>
    </row>
    <row r="388" spans="1:1" x14ac:dyDescent="0.3">
      <c r="A388" s="12" t="s">
        <v>1250</v>
      </c>
    </row>
    <row r="389" spans="1:1" x14ac:dyDescent="0.3">
      <c r="A389" s="12" t="s">
        <v>1251</v>
      </c>
    </row>
    <row r="390" spans="1:1" x14ac:dyDescent="0.3">
      <c r="A390" s="12" t="s">
        <v>1252</v>
      </c>
    </row>
    <row r="391" spans="1:1" x14ac:dyDescent="0.3">
      <c r="A391" s="12" t="s">
        <v>1253</v>
      </c>
    </row>
    <row r="392" spans="1:1" x14ac:dyDescent="0.3">
      <c r="A392" s="12" t="s">
        <v>1254</v>
      </c>
    </row>
    <row r="393" spans="1:1" x14ac:dyDescent="0.3">
      <c r="A393" s="12" t="s">
        <v>1255</v>
      </c>
    </row>
    <row r="394" spans="1:1" x14ac:dyDescent="0.3">
      <c r="A394" s="12" t="s">
        <v>1256</v>
      </c>
    </row>
    <row r="395" spans="1:1" x14ac:dyDescent="0.3">
      <c r="A395" s="12" t="s">
        <v>1257</v>
      </c>
    </row>
    <row r="396" spans="1:1" x14ac:dyDescent="0.3">
      <c r="A396" s="12" t="s">
        <v>1258</v>
      </c>
    </row>
    <row r="397" spans="1:1" x14ac:dyDescent="0.3">
      <c r="A397" s="12" t="s">
        <v>1259</v>
      </c>
    </row>
    <row r="398" spans="1:1" x14ac:dyDescent="0.3">
      <c r="A398" s="12" t="s">
        <v>1260</v>
      </c>
    </row>
    <row r="399" spans="1:1" x14ac:dyDescent="0.3">
      <c r="A399" s="12" t="s">
        <v>1261</v>
      </c>
    </row>
    <row r="400" spans="1:1" x14ac:dyDescent="0.3">
      <c r="A400" s="12" t="s">
        <v>1262</v>
      </c>
    </row>
    <row r="401" spans="1:1" x14ac:dyDescent="0.3">
      <c r="A401" s="12" t="s">
        <v>1263</v>
      </c>
    </row>
    <row r="402" spans="1:1" x14ac:dyDescent="0.3">
      <c r="A402" s="12" t="s">
        <v>1264</v>
      </c>
    </row>
    <row r="403" spans="1:1" x14ac:dyDescent="0.3">
      <c r="A403" s="12" t="s">
        <v>1265</v>
      </c>
    </row>
    <row r="404" spans="1:1" x14ac:dyDescent="0.3">
      <c r="A404" s="12" t="s">
        <v>1266</v>
      </c>
    </row>
    <row r="405" spans="1:1" x14ac:dyDescent="0.3">
      <c r="A405" s="12" t="s">
        <v>1267</v>
      </c>
    </row>
    <row r="406" spans="1:1" x14ac:dyDescent="0.3">
      <c r="A406" s="12" t="s">
        <v>1268</v>
      </c>
    </row>
    <row r="407" spans="1:1" x14ac:dyDescent="0.3">
      <c r="A407" s="12" t="s">
        <v>1269</v>
      </c>
    </row>
    <row r="408" spans="1:1" x14ac:dyDescent="0.3">
      <c r="A408" s="12" t="s">
        <v>1270</v>
      </c>
    </row>
    <row r="409" spans="1:1" x14ac:dyDescent="0.3">
      <c r="A409" s="12" t="s">
        <v>1271</v>
      </c>
    </row>
    <row r="410" spans="1:1" x14ac:dyDescent="0.3">
      <c r="A410" s="12" t="s">
        <v>1272</v>
      </c>
    </row>
    <row r="411" spans="1:1" x14ac:dyDescent="0.3">
      <c r="A411" s="12" t="s">
        <v>1273</v>
      </c>
    </row>
    <row r="412" spans="1:1" x14ac:dyDescent="0.3">
      <c r="A412" s="12" t="s">
        <v>1274</v>
      </c>
    </row>
    <row r="413" spans="1:1" x14ac:dyDescent="0.3">
      <c r="A413" s="12" t="s">
        <v>1275</v>
      </c>
    </row>
    <row r="414" spans="1:1" x14ac:dyDescent="0.3">
      <c r="A414" s="12" t="s">
        <v>1276</v>
      </c>
    </row>
    <row r="415" spans="1:1" x14ac:dyDescent="0.3">
      <c r="A415" s="12" t="s">
        <v>1277</v>
      </c>
    </row>
    <row r="416" spans="1:1" x14ac:dyDescent="0.3">
      <c r="A416" s="12" t="s">
        <v>1278</v>
      </c>
    </row>
    <row r="417" spans="1:1" x14ac:dyDescent="0.3">
      <c r="A417" s="12" t="s">
        <v>1279</v>
      </c>
    </row>
    <row r="418" spans="1:1" x14ac:dyDescent="0.3">
      <c r="A418" s="12" t="s">
        <v>1280</v>
      </c>
    </row>
    <row r="419" spans="1:1" x14ac:dyDescent="0.3">
      <c r="A419" s="12" t="s">
        <v>1281</v>
      </c>
    </row>
    <row r="420" spans="1:1" x14ac:dyDescent="0.3">
      <c r="A420" s="12" t="s">
        <v>1282</v>
      </c>
    </row>
    <row r="421" spans="1:1" x14ac:dyDescent="0.3">
      <c r="A421" s="12" t="s">
        <v>1283</v>
      </c>
    </row>
    <row r="422" spans="1:1" x14ac:dyDescent="0.3">
      <c r="A422" s="12" t="s">
        <v>1284</v>
      </c>
    </row>
    <row r="423" spans="1:1" x14ac:dyDescent="0.3">
      <c r="A423" s="12" t="s">
        <v>1285</v>
      </c>
    </row>
    <row r="424" spans="1:1" x14ac:dyDescent="0.3">
      <c r="A424" s="12" t="s">
        <v>1286</v>
      </c>
    </row>
    <row r="425" spans="1:1" x14ac:dyDescent="0.3">
      <c r="A425" s="12" t="s">
        <v>1287</v>
      </c>
    </row>
    <row r="426" spans="1:1" x14ac:dyDescent="0.3">
      <c r="A426" s="12" t="s">
        <v>1288</v>
      </c>
    </row>
    <row r="427" spans="1:1" x14ac:dyDescent="0.3">
      <c r="A427" s="12" t="s">
        <v>1289</v>
      </c>
    </row>
    <row r="428" spans="1:1" x14ac:dyDescent="0.3">
      <c r="A428" s="12" t="s">
        <v>1290</v>
      </c>
    </row>
    <row r="429" spans="1:1" x14ac:dyDescent="0.3">
      <c r="A429" s="12" t="s">
        <v>1291</v>
      </c>
    </row>
    <row r="430" spans="1:1" x14ac:dyDescent="0.3">
      <c r="A430" s="12" t="s">
        <v>1292</v>
      </c>
    </row>
    <row r="431" spans="1:1" x14ac:dyDescent="0.3">
      <c r="A431" s="12" t="s">
        <v>1293</v>
      </c>
    </row>
    <row r="432" spans="1:1" x14ac:dyDescent="0.3">
      <c r="A432" s="12" t="s">
        <v>1294</v>
      </c>
    </row>
    <row r="433" spans="1:1" x14ac:dyDescent="0.3">
      <c r="A433" s="12" t="s">
        <v>1295</v>
      </c>
    </row>
    <row r="434" spans="1:1" x14ac:dyDescent="0.3">
      <c r="A434" s="12" t="s">
        <v>1296</v>
      </c>
    </row>
    <row r="435" spans="1:1" x14ac:dyDescent="0.3">
      <c r="A435" s="12" t="s">
        <v>1297</v>
      </c>
    </row>
    <row r="436" spans="1:1" x14ac:dyDescent="0.3">
      <c r="A436" s="12" t="s">
        <v>1298</v>
      </c>
    </row>
    <row r="437" spans="1:1" x14ac:dyDescent="0.3">
      <c r="A437" s="12" t="s">
        <v>1299</v>
      </c>
    </row>
    <row r="438" spans="1:1" x14ac:dyDescent="0.3">
      <c r="A438" s="12" t="s">
        <v>1300</v>
      </c>
    </row>
    <row r="439" spans="1:1" x14ac:dyDescent="0.3">
      <c r="A439" s="12" t="s">
        <v>1301</v>
      </c>
    </row>
    <row r="440" spans="1:1" x14ac:dyDescent="0.3">
      <c r="A440" s="12" t="s">
        <v>1302</v>
      </c>
    </row>
    <row r="441" spans="1:1" x14ac:dyDescent="0.3">
      <c r="A441" s="12" t="s">
        <v>1303</v>
      </c>
    </row>
    <row r="442" spans="1:1" x14ac:dyDescent="0.3">
      <c r="A442" s="12" t="s">
        <v>1304</v>
      </c>
    </row>
    <row r="443" spans="1:1" x14ac:dyDescent="0.3">
      <c r="A443" s="12" t="s">
        <v>1305</v>
      </c>
    </row>
    <row r="444" spans="1:1" x14ac:dyDescent="0.3">
      <c r="A444" s="12" t="s">
        <v>1306</v>
      </c>
    </row>
    <row r="445" spans="1:1" x14ac:dyDescent="0.3">
      <c r="A445" s="12" t="s">
        <v>1307</v>
      </c>
    </row>
    <row r="446" spans="1:1" x14ac:dyDescent="0.3">
      <c r="A446" s="12" t="s">
        <v>1308</v>
      </c>
    </row>
    <row r="447" spans="1:1" x14ac:dyDescent="0.3">
      <c r="A447" s="12" t="s">
        <v>1309</v>
      </c>
    </row>
    <row r="448" spans="1:1" x14ac:dyDescent="0.3">
      <c r="A448" s="12" t="s">
        <v>1310</v>
      </c>
    </row>
    <row r="449" spans="1:1" x14ac:dyDescent="0.3">
      <c r="A449" s="12" t="s">
        <v>1311</v>
      </c>
    </row>
    <row r="450" spans="1:1" x14ac:dyDescent="0.3">
      <c r="A450" s="12" t="s">
        <v>1312</v>
      </c>
    </row>
    <row r="451" spans="1:1" x14ac:dyDescent="0.3">
      <c r="A451" s="12" t="s">
        <v>1313</v>
      </c>
    </row>
    <row r="452" spans="1:1" x14ac:dyDescent="0.3">
      <c r="A452" s="12" t="s">
        <v>1314</v>
      </c>
    </row>
    <row r="453" spans="1:1" x14ac:dyDescent="0.3">
      <c r="A453" s="12" t="s">
        <v>1315</v>
      </c>
    </row>
    <row r="454" spans="1:1" x14ac:dyDescent="0.3">
      <c r="A454" s="12" t="s">
        <v>1316</v>
      </c>
    </row>
    <row r="455" spans="1:1" x14ac:dyDescent="0.3">
      <c r="A455" s="12" t="s">
        <v>1317</v>
      </c>
    </row>
    <row r="456" spans="1:1" x14ac:dyDescent="0.3">
      <c r="A456" s="12" t="s">
        <v>1318</v>
      </c>
    </row>
    <row r="457" spans="1:1" x14ac:dyDescent="0.3">
      <c r="A457" s="12" t="s">
        <v>1319</v>
      </c>
    </row>
    <row r="458" spans="1:1" x14ac:dyDescent="0.3">
      <c r="A458" s="12" t="s">
        <v>1320</v>
      </c>
    </row>
    <row r="459" spans="1:1" x14ac:dyDescent="0.3">
      <c r="A459" s="12" t="s">
        <v>1321</v>
      </c>
    </row>
    <row r="460" spans="1:1" x14ac:dyDescent="0.3">
      <c r="A460" s="12" t="s">
        <v>1322</v>
      </c>
    </row>
    <row r="461" spans="1:1" x14ac:dyDescent="0.3">
      <c r="A461" s="12" t="s">
        <v>1323</v>
      </c>
    </row>
    <row r="462" spans="1:1" x14ac:dyDescent="0.3">
      <c r="A462" s="12" t="s">
        <v>1324</v>
      </c>
    </row>
    <row r="463" spans="1:1" x14ac:dyDescent="0.3">
      <c r="A463" s="12" t="s">
        <v>1325</v>
      </c>
    </row>
    <row r="464" spans="1:1" x14ac:dyDescent="0.3">
      <c r="A464" s="12" t="s">
        <v>1326</v>
      </c>
    </row>
    <row r="465" spans="1:1" x14ac:dyDescent="0.3">
      <c r="A465" s="12" t="s">
        <v>1327</v>
      </c>
    </row>
    <row r="466" spans="1:1" x14ac:dyDescent="0.3">
      <c r="A466" s="12" t="s">
        <v>1328</v>
      </c>
    </row>
    <row r="467" spans="1:1" x14ac:dyDescent="0.3">
      <c r="A467" s="12" t="s">
        <v>1329</v>
      </c>
    </row>
    <row r="468" spans="1:1" x14ac:dyDescent="0.3">
      <c r="A468" s="12" t="s">
        <v>1330</v>
      </c>
    </row>
    <row r="469" spans="1:1" x14ac:dyDescent="0.3">
      <c r="A469" s="12" t="s">
        <v>1331</v>
      </c>
    </row>
    <row r="470" spans="1:1" x14ac:dyDescent="0.3">
      <c r="A470" s="12" t="s">
        <v>1332</v>
      </c>
    </row>
    <row r="471" spans="1:1" x14ac:dyDescent="0.3">
      <c r="A471" s="12" t="s">
        <v>1333</v>
      </c>
    </row>
    <row r="472" spans="1:1" x14ac:dyDescent="0.3">
      <c r="A472" s="12" t="s">
        <v>1334</v>
      </c>
    </row>
    <row r="473" spans="1:1" x14ac:dyDescent="0.3">
      <c r="A473" s="12" t="s">
        <v>1335</v>
      </c>
    </row>
    <row r="474" spans="1:1" x14ac:dyDescent="0.3">
      <c r="A474" s="12" t="s">
        <v>1336</v>
      </c>
    </row>
    <row r="475" spans="1:1" x14ac:dyDescent="0.3">
      <c r="A475" s="12" t="s">
        <v>1337</v>
      </c>
    </row>
    <row r="476" spans="1:1" x14ac:dyDescent="0.3">
      <c r="A476" s="12" t="s">
        <v>1338</v>
      </c>
    </row>
    <row r="477" spans="1:1" x14ac:dyDescent="0.3">
      <c r="A477" s="12" t="s">
        <v>1339</v>
      </c>
    </row>
    <row r="478" spans="1:1" x14ac:dyDescent="0.3">
      <c r="A478" s="12" t="s">
        <v>1340</v>
      </c>
    </row>
    <row r="479" spans="1:1" x14ac:dyDescent="0.3">
      <c r="A479" s="12" t="s">
        <v>1341</v>
      </c>
    </row>
    <row r="480" spans="1:1" x14ac:dyDescent="0.3">
      <c r="A480" s="12" t="s">
        <v>1342</v>
      </c>
    </row>
    <row r="481" spans="1:1" x14ac:dyDescent="0.3">
      <c r="A481" s="12" t="s">
        <v>1343</v>
      </c>
    </row>
    <row r="482" spans="1:1" x14ac:dyDescent="0.3">
      <c r="A482" s="12" t="s">
        <v>1344</v>
      </c>
    </row>
    <row r="483" spans="1:1" x14ac:dyDescent="0.3">
      <c r="A483" s="12" t="s">
        <v>1345</v>
      </c>
    </row>
    <row r="484" spans="1:1" x14ac:dyDescent="0.3">
      <c r="A484" s="12" t="s">
        <v>1346</v>
      </c>
    </row>
    <row r="485" spans="1:1" x14ac:dyDescent="0.3">
      <c r="A485" s="12" t="s">
        <v>1347</v>
      </c>
    </row>
    <row r="486" spans="1:1" x14ac:dyDescent="0.3">
      <c r="A486" s="12" t="s">
        <v>1348</v>
      </c>
    </row>
    <row r="487" spans="1:1" x14ac:dyDescent="0.3">
      <c r="A487" s="12" t="s">
        <v>1349</v>
      </c>
    </row>
    <row r="488" spans="1:1" x14ac:dyDescent="0.3">
      <c r="A488" s="12" t="s">
        <v>1350</v>
      </c>
    </row>
    <row r="489" spans="1:1" x14ac:dyDescent="0.3">
      <c r="A489" s="12" t="s">
        <v>1351</v>
      </c>
    </row>
    <row r="490" spans="1:1" x14ac:dyDescent="0.3">
      <c r="A490" s="12" t="s">
        <v>1352</v>
      </c>
    </row>
    <row r="491" spans="1:1" x14ac:dyDescent="0.3">
      <c r="A491" s="12" t="s">
        <v>1353</v>
      </c>
    </row>
    <row r="492" spans="1:1" x14ac:dyDescent="0.3">
      <c r="A492" s="12" t="s">
        <v>1354</v>
      </c>
    </row>
    <row r="493" spans="1:1" x14ac:dyDescent="0.3">
      <c r="A493" s="12" t="s">
        <v>1355</v>
      </c>
    </row>
    <row r="494" spans="1:1" x14ac:dyDescent="0.3">
      <c r="A494" s="12" t="s">
        <v>1356</v>
      </c>
    </row>
    <row r="495" spans="1:1" x14ac:dyDescent="0.3">
      <c r="A495" s="12" t="s">
        <v>1357</v>
      </c>
    </row>
    <row r="496" spans="1:1" x14ac:dyDescent="0.3">
      <c r="A496" s="12" t="s">
        <v>1358</v>
      </c>
    </row>
    <row r="497" spans="1:1" x14ac:dyDescent="0.3">
      <c r="A497" s="12" t="s">
        <v>1359</v>
      </c>
    </row>
    <row r="498" spans="1:1" x14ac:dyDescent="0.3">
      <c r="A498" s="12" t="s">
        <v>1360</v>
      </c>
    </row>
    <row r="499" spans="1:1" x14ac:dyDescent="0.3">
      <c r="A499" s="12" t="s">
        <v>1361</v>
      </c>
    </row>
    <row r="500" spans="1:1" x14ac:dyDescent="0.3">
      <c r="A500" s="12" t="s">
        <v>1362</v>
      </c>
    </row>
    <row r="501" spans="1:1" x14ac:dyDescent="0.3">
      <c r="A501" s="12" t="s">
        <v>1363</v>
      </c>
    </row>
    <row r="502" spans="1:1" x14ac:dyDescent="0.3">
      <c r="A502" s="12" t="s">
        <v>1364</v>
      </c>
    </row>
    <row r="503" spans="1:1" x14ac:dyDescent="0.3">
      <c r="A503" s="12" t="s">
        <v>1365</v>
      </c>
    </row>
    <row r="504" spans="1:1" x14ac:dyDescent="0.3">
      <c r="A504" s="12" t="s">
        <v>1366</v>
      </c>
    </row>
    <row r="505" spans="1:1" x14ac:dyDescent="0.3">
      <c r="A505" s="12" t="s">
        <v>1367</v>
      </c>
    </row>
    <row r="506" spans="1:1" x14ac:dyDescent="0.3">
      <c r="A506" s="12" t="s">
        <v>1368</v>
      </c>
    </row>
    <row r="507" spans="1:1" x14ac:dyDescent="0.3">
      <c r="A507" s="12" t="s">
        <v>1369</v>
      </c>
    </row>
    <row r="508" spans="1:1" x14ac:dyDescent="0.3">
      <c r="A508" s="12" t="s">
        <v>1370</v>
      </c>
    </row>
    <row r="509" spans="1:1" x14ac:dyDescent="0.3">
      <c r="A509" s="12" t="s">
        <v>1371</v>
      </c>
    </row>
    <row r="510" spans="1:1" x14ac:dyDescent="0.3">
      <c r="A510" s="12" t="s">
        <v>1372</v>
      </c>
    </row>
    <row r="511" spans="1:1" x14ac:dyDescent="0.3">
      <c r="A511" s="12" t="s">
        <v>1373</v>
      </c>
    </row>
    <row r="512" spans="1:1" x14ac:dyDescent="0.3">
      <c r="A512" s="12" t="s">
        <v>1374</v>
      </c>
    </row>
    <row r="513" spans="1:1" x14ac:dyDescent="0.3">
      <c r="A513" s="12" t="s">
        <v>1375</v>
      </c>
    </row>
    <row r="514" spans="1:1" x14ac:dyDescent="0.3">
      <c r="A514" s="12" t="s">
        <v>1376</v>
      </c>
    </row>
    <row r="515" spans="1:1" x14ac:dyDescent="0.3">
      <c r="A515" s="12" t="s">
        <v>1377</v>
      </c>
    </row>
    <row r="516" spans="1:1" x14ac:dyDescent="0.3">
      <c r="A516" s="12" t="s">
        <v>1378</v>
      </c>
    </row>
    <row r="517" spans="1:1" x14ac:dyDescent="0.3">
      <c r="A517" s="12" t="s">
        <v>1379</v>
      </c>
    </row>
    <row r="518" spans="1:1" x14ac:dyDescent="0.3">
      <c r="A518" s="12" t="s">
        <v>1380</v>
      </c>
    </row>
    <row r="519" spans="1:1" x14ac:dyDescent="0.3">
      <c r="A519" s="12" t="s">
        <v>1381</v>
      </c>
    </row>
    <row r="520" spans="1:1" x14ac:dyDescent="0.3">
      <c r="A520" s="12" t="s">
        <v>1382</v>
      </c>
    </row>
    <row r="521" spans="1:1" x14ac:dyDescent="0.3">
      <c r="A521" s="12" t="s">
        <v>1383</v>
      </c>
    </row>
    <row r="522" spans="1:1" x14ac:dyDescent="0.3">
      <c r="A522" s="12" t="s">
        <v>1384</v>
      </c>
    </row>
    <row r="523" spans="1:1" x14ac:dyDescent="0.3">
      <c r="A523" s="12" t="s">
        <v>1385</v>
      </c>
    </row>
    <row r="524" spans="1:1" x14ac:dyDescent="0.3">
      <c r="A524" s="12" t="s">
        <v>1386</v>
      </c>
    </row>
    <row r="525" spans="1:1" x14ac:dyDescent="0.3">
      <c r="A525" s="12" t="s">
        <v>1387</v>
      </c>
    </row>
    <row r="526" spans="1:1" x14ac:dyDescent="0.3">
      <c r="A526" s="12" t="s">
        <v>1388</v>
      </c>
    </row>
    <row r="527" spans="1:1" x14ac:dyDescent="0.3">
      <c r="A527" s="12" t="s">
        <v>1389</v>
      </c>
    </row>
    <row r="528" spans="1:1" x14ac:dyDescent="0.3">
      <c r="A528" s="12" t="s">
        <v>1390</v>
      </c>
    </row>
    <row r="529" spans="1:1" x14ac:dyDescent="0.3">
      <c r="A529" s="12" t="s">
        <v>1391</v>
      </c>
    </row>
    <row r="530" spans="1:1" x14ac:dyDescent="0.3">
      <c r="A530" s="12" t="s">
        <v>1392</v>
      </c>
    </row>
    <row r="531" spans="1:1" x14ac:dyDescent="0.3">
      <c r="A531" s="12" t="s">
        <v>1393</v>
      </c>
    </row>
    <row r="532" spans="1:1" x14ac:dyDescent="0.3">
      <c r="A532" s="12" t="s">
        <v>1394</v>
      </c>
    </row>
    <row r="533" spans="1:1" x14ac:dyDescent="0.3">
      <c r="A533" s="12" t="s">
        <v>1395</v>
      </c>
    </row>
    <row r="534" spans="1:1" x14ac:dyDescent="0.3">
      <c r="A534" s="12" t="s">
        <v>1396</v>
      </c>
    </row>
    <row r="535" spans="1:1" x14ac:dyDescent="0.3">
      <c r="A535" s="12" t="s">
        <v>1397</v>
      </c>
    </row>
    <row r="536" spans="1:1" x14ac:dyDescent="0.3">
      <c r="A536" s="12" t="s">
        <v>1398</v>
      </c>
    </row>
    <row r="537" spans="1:1" x14ac:dyDescent="0.3">
      <c r="A537" s="12" t="s">
        <v>1399</v>
      </c>
    </row>
    <row r="538" spans="1:1" x14ac:dyDescent="0.3">
      <c r="A538" s="12" t="s">
        <v>1400</v>
      </c>
    </row>
    <row r="539" spans="1:1" x14ac:dyDescent="0.3">
      <c r="A539" s="12" t="s">
        <v>1401</v>
      </c>
    </row>
    <row r="540" spans="1:1" x14ac:dyDescent="0.3">
      <c r="A540" s="12" t="s">
        <v>1402</v>
      </c>
    </row>
    <row r="541" spans="1:1" x14ac:dyDescent="0.3">
      <c r="A541" s="12" t="s">
        <v>1403</v>
      </c>
    </row>
    <row r="542" spans="1:1" x14ac:dyDescent="0.3">
      <c r="A542" s="12" t="s">
        <v>1404</v>
      </c>
    </row>
    <row r="543" spans="1:1" x14ac:dyDescent="0.3">
      <c r="A543" s="12" t="s">
        <v>1405</v>
      </c>
    </row>
    <row r="544" spans="1:1" x14ac:dyDescent="0.3">
      <c r="A544" s="12" t="s">
        <v>1406</v>
      </c>
    </row>
    <row r="545" spans="1:1" x14ac:dyDescent="0.3">
      <c r="A545" s="12" t="s">
        <v>1407</v>
      </c>
    </row>
    <row r="546" spans="1:1" x14ac:dyDescent="0.3">
      <c r="A546" s="12" t="s">
        <v>1408</v>
      </c>
    </row>
    <row r="547" spans="1:1" x14ac:dyDescent="0.3">
      <c r="A547" s="12" t="s">
        <v>1409</v>
      </c>
    </row>
    <row r="548" spans="1:1" x14ac:dyDescent="0.3">
      <c r="A548" s="12" t="s">
        <v>1410</v>
      </c>
    </row>
    <row r="549" spans="1:1" x14ac:dyDescent="0.3">
      <c r="A549" s="12" t="s">
        <v>1411</v>
      </c>
    </row>
    <row r="550" spans="1:1" x14ac:dyDescent="0.3">
      <c r="A550" s="12" t="s">
        <v>1412</v>
      </c>
    </row>
    <row r="551" spans="1:1" x14ac:dyDescent="0.3">
      <c r="A551" s="12" t="s">
        <v>1413</v>
      </c>
    </row>
    <row r="552" spans="1:1" x14ac:dyDescent="0.3">
      <c r="A552" s="12" t="s">
        <v>1414</v>
      </c>
    </row>
    <row r="553" spans="1:1" x14ac:dyDescent="0.3">
      <c r="A553" s="12" t="s">
        <v>1415</v>
      </c>
    </row>
    <row r="554" spans="1:1" x14ac:dyDescent="0.3">
      <c r="A554" s="12" t="s">
        <v>1416</v>
      </c>
    </row>
    <row r="555" spans="1:1" x14ac:dyDescent="0.3">
      <c r="A555" s="12" t="s">
        <v>1417</v>
      </c>
    </row>
    <row r="556" spans="1:1" x14ac:dyDescent="0.3">
      <c r="A556" s="12" t="s">
        <v>1418</v>
      </c>
    </row>
    <row r="557" spans="1:1" x14ac:dyDescent="0.3">
      <c r="A557" s="12" t="s">
        <v>1419</v>
      </c>
    </row>
    <row r="558" spans="1:1" x14ac:dyDescent="0.3">
      <c r="A558" s="12" t="s">
        <v>1420</v>
      </c>
    </row>
    <row r="559" spans="1:1" x14ac:dyDescent="0.3">
      <c r="A559" s="12" t="s">
        <v>1421</v>
      </c>
    </row>
    <row r="560" spans="1:1" x14ac:dyDescent="0.3">
      <c r="A560" s="12" t="s">
        <v>1422</v>
      </c>
    </row>
    <row r="561" spans="1:1" x14ac:dyDescent="0.3">
      <c r="A561" s="12" t="s">
        <v>1423</v>
      </c>
    </row>
    <row r="562" spans="1:1" x14ac:dyDescent="0.3">
      <c r="A562" s="12" t="s">
        <v>1424</v>
      </c>
    </row>
    <row r="563" spans="1:1" x14ac:dyDescent="0.3">
      <c r="A563" s="12" t="s">
        <v>1425</v>
      </c>
    </row>
    <row r="564" spans="1:1" x14ac:dyDescent="0.3">
      <c r="A564" s="12" t="s">
        <v>1426</v>
      </c>
    </row>
    <row r="565" spans="1:1" x14ac:dyDescent="0.3">
      <c r="A565" s="12" t="s">
        <v>1427</v>
      </c>
    </row>
    <row r="566" spans="1:1" x14ac:dyDescent="0.3">
      <c r="A566" s="12" t="s">
        <v>1428</v>
      </c>
    </row>
    <row r="567" spans="1:1" x14ac:dyDescent="0.3">
      <c r="A567" s="12" t="s">
        <v>1429</v>
      </c>
    </row>
    <row r="568" spans="1:1" x14ac:dyDescent="0.3">
      <c r="A568" s="12" t="s">
        <v>1430</v>
      </c>
    </row>
    <row r="569" spans="1:1" x14ac:dyDescent="0.3">
      <c r="A569" s="12" t="s">
        <v>1431</v>
      </c>
    </row>
    <row r="570" spans="1:1" x14ac:dyDescent="0.3">
      <c r="A570" s="12" t="s">
        <v>1432</v>
      </c>
    </row>
    <row r="571" spans="1:1" x14ac:dyDescent="0.3">
      <c r="A571" s="12" t="s">
        <v>1433</v>
      </c>
    </row>
    <row r="572" spans="1:1" x14ac:dyDescent="0.3">
      <c r="A572" s="12" t="s">
        <v>1434</v>
      </c>
    </row>
    <row r="573" spans="1:1" x14ac:dyDescent="0.3">
      <c r="A573" s="12" t="s">
        <v>1435</v>
      </c>
    </row>
    <row r="574" spans="1:1" x14ac:dyDescent="0.3">
      <c r="A574" s="12" t="s">
        <v>1436</v>
      </c>
    </row>
    <row r="575" spans="1:1" x14ac:dyDescent="0.3">
      <c r="A575" s="12" t="s">
        <v>1437</v>
      </c>
    </row>
    <row r="576" spans="1:1" x14ac:dyDescent="0.3">
      <c r="A576" s="12" t="s">
        <v>1438</v>
      </c>
    </row>
    <row r="577" spans="1:1" x14ac:dyDescent="0.3">
      <c r="A577" s="12" t="s">
        <v>1439</v>
      </c>
    </row>
    <row r="578" spans="1:1" x14ac:dyDescent="0.3">
      <c r="A578" s="12" t="s">
        <v>1440</v>
      </c>
    </row>
    <row r="579" spans="1:1" x14ac:dyDescent="0.3">
      <c r="A579" s="12" t="s">
        <v>1441</v>
      </c>
    </row>
    <row r="580" spans="1:1" x14ac:dyDescent="0.3">
      <c r="A580" s="12" t="s">
        <v>1442</v>
      </c>
    </row>
    <row r="581" spans="1:1" x14ac:dyDescent="0.3">
      <c r="A581" s="12" t="s">
        <v>1443</v>
      </c>
    </row>
    <row r="582" spans="1:1" x14ac:dyDescent="0.3">
      <c r="A582" s="12" t="s">
        <v>1444</v>
      </c>
    </row>
    <row r="583" spans="1:1" x14ac:dyDescent="0.3">
      <c r="A583" s="12" t="s">
        <v>1445</v>
      </c>
    </row>
    <row r="584" spans="1:1" x14ac:dyDescent="0.3">
      <c r="A584" s="12" t="s">
        <v>1446</v>
      </c>
    </row>
    <row r="585" spans="1:1" x14ac:dyDescent="0.3">
      <c r="A585" s="12" t="s">
        <v>1447</v>
      </c>
    </row>
    <row r="586" spans="1:1" x14ac:dyDescent="0.3">
      <c r="A586" s="12" t="s">
        <v>1448</v>
      </c>
    </row>
    <row r="587" spans="1:1" x14ac:dyDescent="0.3">
      <c r="A587" s="12" t="s">
        <v>1449</v>
      </c>
    </row>
    <row r="588" spans="1:1" x14ac:dyDescent="0.3">
      <c r="A588" s="12" t="s">
        <v>1450</v>
      </c>
    </row>
    <row r="589" spans="1:1" x14ac:dyDescent="0.3">
      <c r="A589" s="12" t="s">
        <v>1451</v>
      </c>
    </row>
    <row r="590" spans="1:1" x14ac:dyDescent="0.3">
      <c r="A590" s="12" t="s">
        <v>1452</v>
      </c>
    </row>
    <row r="591" spans="1:1" x14ac:dyDescent="0.3">
      <c r="A591" s="12" t="s">
        <v>1453</v>
      </c>
    </row>
    <row r="592" spans="1:1" x14ac:dyDescent="0.3">
      <c r="A592" s="12" t="s">
        <v>1454</v>
      </c>
    </row>
    <row r="593" spans="1:1" x14ac:dyDescent="0.3">
      <c r="A593" s="12" t="s">
        <v>1455</v>
      </c>
    </row>
    <row r="594" spans="1:1" x14ac:dyDescent="0.3">
      <c r="A594" s="12" t="s">
        <v>1456</v>
      </c>
    </row>
    <row r="595" spans="1:1" x14ac:dyDescent="0.3">
      <c r="A595" s="12" t="s">
        <v>1457</v>
      </c>
    </row>
    <row r="596" spans="1:1" x14ac:dyDescent="0.3">
      <c r="A596" s="12" t="s">
        <v>1458</v>
      </c>
    </row>
    <row r="597" spans="1:1" x14ac:dyDescent="0.3">
      <c r="A597" s="12" t="s">
        <v>1459</v>
      </c>
    </row>
    <row r="598" spans="1:1" x14ac:dyDescent="0.3">
      <c r="A598" s="12" t="s">
        <v>1460</v>
      </c>
    </row>
    <row r="599" spans="1:1" x14ac:dyDescent="0.3">
      <c r="A599" s="12" t="s">
        <v>1461</v>
      </c>
    </row>
    <row r="600" spans="1:1" x14ac:dyDescent="0.3">
      <c r="A600" s="12" t="s">
        <v>1462</v>
      </c>
    </row>
    <row r="601" spans="1:1" x14ac:dyDescent="0.3">
      <c r="A601" s="12" t="s">
        <v>1463</v>
      </c>
    </row>
    <row r="602" spans="1:1" x14ac:dyDescent="0.3">
      <c r="A602" s="12" t="s">
        <v>1464</v>
      </c>
    </row>
    <row r="603" spans="1:1" x14ac:dyDescent="0.3">
      <c r="A603" s="12" t="s">
        <v>1465</v>
      </c>
    </row>
    <row r="604" spans="1:1" x14ac:dyDescent="0.3">
      <c r="A604" s="12" t="s">
        <v>1466</v>
      </c>
    </row>
    <row r="605" spans="1:1" x14ac:dyDescent="0.3">
      <c r="A605" s="12" t="s">
        <v>1467</v>
      </c>
    </row>
    <row r="606" spans="1:1" x14ac:dyDescent="0.3">
      <c r="A606" s="12" t="s">
        <v>1468</v>
      </c>
    </row>
    <row r="607" spans="1:1" x14ac:dyDescent="0.3">
      <c r="A607" s="12" t="s">
        <v>1469</v>
      </c>
    </row>
    <row r="608" spans="1:1" x14ac:dyDescent="0.3">
      <c r="A608" s="12" t="s">
        <v>1470</v>
      </c>
    </row>
    <row r="609" spans="1:1" x14ac:dyDescent="0.3">
      <c r="A609" s="12" t="s">
        <v>1471</v>
      </c>
    </row>
    <row r="610" spans="1:1" x14ac:dyDescent="0.3">
      <c r="A610" s="12" t="s">
        <v>1472</v>
      </c>
    </row>
    <row r="611" spans="1:1" x14ac:dyDescent="0.3">
      <c r="A611" s="12" t="s">
        <v>1473</v>
      </c>
    </row>
    <row r="612" spans="1:1" x14ac:dyDescent="0.3">
      <c r="A612" s="12" t="s">
        <v>1474</v>
      </c>
    </row>
    <row r="613" spans="1:1" x14ac:dyDescent="0.3">
      <c r="A613" s="12" t="s">
        <v>1475</v>
      </c>
    </row>
    <row r="614" spans="1:1" x14ac:dyDescent="0.3">
      <c r="A614" s="12" t="s">
        <v>1476</v>
      </c>
    </row>
    <row r="615" spans="1:1" x14ac:dyDescent="0.3">
      <c r="A615" s="12" t="s">
        <v>1477</v>
      </c>
    </row>
    <row r="616" spans="1:1" x14ac:dyDescent="0.3">
      <c r="A616" s="12" t="s">
        <v>1478</v>
      </c>
    </row>
    <row r="617" spans="1:1" x14ac:dyDescent="0.3">
      <c r="A617" s="12" t="s">
        <v>1479</v>
      </c>
    </row>
    <row r="618" spans="1:1" x14ac:dyDescent="0.3">
      <c r="A618" s="12" t="s">
        <v>1480</v>
      </c>
    </row>
    <row r="619" spans="1:1" x14ac:dyDescent="0.3">
      <c r="A619" s="12" t="s">
        <v>1481</v>
      </c>
    </row>
    <row r="620" spans="1:1" x14ac:dyDescent="0.3">
      <c r="A620" s="12" t="s">
        <v>1482</v>
      </c>
    </row>
    <row r="621" spans="1:1" x14ac:dyDescent="0.3">
      <c r="A621" s="12" t="s">
        <v>1483</v>
      </c>
    </row>
    <row r="622" spans="1:1" x14ac:dyDescent="0.3">
      <c r="A622" s="12" t="s">
        <v>1484</v>
      </c>
    </row>
    <row r="623" spans="1:1" x14ac:dyDescent="0.3">
      <c r="A623" s="12" t="s">
        <v>1485</v>
      </c>
    </row>
    <row r="624" spans="1:1" x14ac:dyDescent="0.3">
      <c r="A624" s="12" t="s">
        <v>1486</v>
      </c>
    </row>
    <row r="625" spans="1:1" x14ac:dyDescent="0.3">
      <c r="A625" s="12" t="s">
        <v>1487</v>
      </c>
    </row>
    <row r="626" spans="1:1" x14ac:dyDescent="0.3">
      <c r="A626" s="12" t="s">
        <v>1488</v>
      </c>
    </row>
    <row r="627" spans="1:1" x14ac:dyDescent="0.3">
      <c r="A627" s="12" t="s">
        <v>1489</v>
      </c>
    </row>
    <row r="628" spans="1:1" x14ac:dyDescent="0.3">
      <c r="A628" s="12" t="s">
        <v>1490</v>
      </c>
    </row>
    <row r="629" spans="1:1" x14ac:dyDescent="0.3">
      <c r="A629" s="12" t="s">
        <v>1491</v>
      </c>
    </row>
    <row r="630" spans="1:1" x14ac:dyDescent="0.3">
      <c r="A630" s="12" t="s">
        <v>1492</v>
      </c>
    </row>
    <row r="631" spans="1:1" x14ac:dyDescent="0.3">
      <c r="A631" s="12" t="s">
        <v>1493</v>
      </c>
    </row>
    <row r="632" spans="1:1" x14ac:dyDescent="0.3">
      <c r="A632" s="12" t="s">
        <v>1494</v>
      </c>
    </row>
    <row r="633" spans="1:1" x14ac:dyDescent="0.3">
      <c r="A633" s="12" t="s">
        <v>1495</v>
      </c>
    </row>
    <row r="634" spans="1:1" x14ac:dyDescent="0.3">
      <c r="A634" s="12" t="s">
        <v>1496</v>
      </c>
    </row>
    <row r="635" spans="1:1" x14ac:dyDescent="0.3">
      <c r="A635" s="12" t="s">
        <v>1497</v>
      </c>
    </row>
    <row r="636" spans="1:1" x14ac:dyDescent="0.3">
      <c r="A636" s="12" t="s">
        <v>1498</v>
      </c>
    </row>
    <row r="637" spans="1:1" x14ac:dyDescent="0.3">
      <c r="A637" s="12" t="s">
        <v>1499</v>
      </c>
    </row>
    <row r="638" spans="1:1" x14ac:dyDescent="0.3">
      <c r="A638" s="12" t="s">
        <v>1500</v>
      </c>
    </row>
    <row r="639" spans="1:1" x14ac:dyDescent="0.3">
      <c r="A639" s="12" t="s">
        <v>1501</v>
      </c>
    </row>
    <row r="640" spans="1:1" x14ac:dyDescent="0.3">
      <c r="A640" s="12" t="s">
        <v>1502</v>
      </c>
    </row>
    <row r="641" spans="1:1" x14ac:dyDescent="0.3">
      <c r="A641" s="12" t="s">
        <v>1503</v>
      </c>
    </row>
    <row r="642" spans="1:1" x14ac:dyDescent="0.3">
      <c r="A642" s="12" t="s">
        <v>1504</v>
      </c>
    </row>
    <row r="643" spans="1:1" x14ac:dyDescent="0.3">
      <c r="A643" s="12" t="s">
        <v>1505</v>
      </c>
    </row>
    <row r="644" spans="1:1" x14ac:dyDescent="0.3">
      <c r="A644" s="12" t="s">
        <v>1506</v>
      </c>
    </row>
    <row r="645" spans="1:1" x14ac:dyDescent="0.3">
      <c r="A645" s="12" t="s">
        <v>1507</v>
      </c>
    </row>
    <row r="646" spans="1:1" x14ac:dyDescent="0.3">
      <c r="A646" s="12" t="s">
        <v>1508</v>
      </c>
    </row>
    <row r="647" spans="1:1" x14ac:dyDescent="0.3">
      <c r="A647" s="12" t="s">
        <v>1509</v>
      </c>
    </row>
    <row r="648" spans="1:1" x14ac:dyDescent="0.3">
      <c r="A648" s="12" t="s">
        <v>1510</v>
      </c>
    </row>
    <row r="649" spans="1:1" x14ac:dyDescent="0.3">
      <c r="A649" s="12" t="s">
        <v>1511</v>
      </c>
    </row>
    <row r="650" spans="1:1" x14ac:dyDescent="0.3">
      <c r="A650" s="12" t="s">
        <v>1512</v>
      </c>
    </row>
    <row r="651" spans="1:1" x14ac:dyDescent="0.3">
      <c r="A651" s="12" t="s">
        <v>1513</v>
      </c>
    </row>
    <row r="652" spans="1:1" x14ac:dyDescent="0.3">
      <c r="A652" s="12" t="s">
        <v>1514</v>
      </c>
    </row>
    <row r="653" spans="1:1" x14ac:dyDescent="0.3">
      <c r="A653" s="12" t="s">
        <v>1515</v>
      </c>
    </row>
    <row r="654" spans="1:1" x14ac:dyDescent="0.3">
      <c r="A654" s="12" t="s">
        <v>1516</v>
      </c>
    </row>
    <row r="655" spans="1:1" x14ac:dyDescent="0.3">
      <c r="A655" s="12" t="s">
        <v>1517</v>
      </c>
    </row>
    <row r="656" spans="1:1" x14ac:dyDescent="0.3">
      <c r="A656" s="12" t="s">
        <v>1518</v>
      </c>
    </row>
    <row r="657" spans="1:1" x14ac:dyDescent="0.3">
      <c r="A657" s="12" t="s">
        <v>1519</v>
      </c>
    </row>
    <row r="658" spans="1:1" x14ac:dyDescent="0.3">
      <c r="A658" s="12" t="s">
        <v>1520</v>
      </c>
    </row>
    <row r="659" spans="1:1" x14ac:dyDescent="0.3">
      <c r="A659" s="12" t="s">
        <v>1521</v>
      </c>
    </row>
    <row r="660" spans="1:1" x14ac:dyDescent="0.3">
      <c r="A660" s="12" t="s">
        <v>1522</v>
      </c>
    </row>
    <row r="661" spans="1:1" x14ac:dyDescent="0.3">
      <c r="A661" s="12" t="s">
        <v>1523</v>
      </c>
    </row>
    <row r="662" spans="1:1" x14ac:dyDescent="0.3">
      <c r="A662" s="12" t="s">
        <v>1524</v>
      </c>
    </row>
    <row r="663" spans="1:1" x14ac:dyDescent="0.3">
      <c r="A663" s="12" t="s">
        <v>1525</v>
      </c>
    </row>
    <row r="664" spans="1:1" x14ac:dyDescent="0.3">
      <c r="A664" s="12" t="s">
        <v>1526</v>
      </c>
    </row>
    <row r="665" spans="1:1" x14ac:dyDescent="0.3">
      <c r="A665" s="12" t="s">
        <v>1527</v>
      </c>
    </row>
    <row r="666" spans="1:1" x14ac:dyDescent="0.3">
      <c r="A666" s="12" t="s">
        <v>1528</v>
      </c>
    </row>
    <row r="667" spans="1:1" x14ac:dyDescent="0.3">
      <c r="A667" s="12" t="s">
        <v>1529</v>
      </c>
    </row>
    <row r="668" spans="1:1" x14ac:dyDescent="0.3">
      <c r="A668" s="12" t="s">
        <v>1530</v>
      </c>
    </row>
    <row r="669" spans="1:1" x14ac:dyDescent="0.3">
      <c r="A669" s="12" t="s">
        <v>1531</v>
      </c>
    </row>
    <row r="670" spans="1:1" x14ac:dyDescent="0.3">
      <c r="A670" s="12" t="s">
        <v>1532</v>
      </c>
    </row>
    <row r="671" spans="1:1" x14ac:dyDescent="0.3">
      <c r="A671" s="12" t="s">
        <v>1533</v>
      </c>
    </row>
    <row r="672" spans="1:1" x14ac:dyDescent="0.3">
      <c r="A672" s="12" t="s">
        <v>1534</v>
      </c>
    </row>
    <row r="673" spans="1:1" x14ac:dyDescent="0.3">
      <c r="A673" s="12" t="s">
        <v>1535</v>
      </c>
    </row>
    <row r="674" spans="1:1" x14ac:dyDescent="0.3">
      <c r="A674" s="12" t="s">
        <v>1536</v>
      </c>
    </row>
    <row r="675" spans="1:1" x14ac:dyDescent="0.3">
      <c r="A675" s="12" t="s">
        <v>1537</v>
      </c>
    </row>
    <row r="676" spans="1:1" x14ac:dyDescent="0.3">
      <c r="A676" s="12" t="s">
        <v>1538</v>
      </c>
    </row>
    <row r="677" spans="1:1" x14ac:dyDescent="0.3">
      <c r="A677" s="12" t="s">
        <v>1539</v>
      </c>
    </row>
    <row r="678" spans="1:1" x14ac:dyDescent="0.3">
      <c r="A678" s="12" t="s">
        <v>1540</v>
      </c>
    </row>
    <row r="679" spans="1:1" x14ac:dyDescent="0.3">
      <c r="A679" s="12" t="s">
        <v>1541</v>
      </c>
    </row>
    <row r="680" spans="1:1" x14ac:dyDescent="0.3">
      <c r="A680" s="12" t="s">
        <v>1542</v>
      </c>
    </row>
    <row r="681" spans="1:1" x14ac:dyDescent="0.3">
      <c r="A681" s="12" t="s">
        <v>1543</v>
      </c>
    </row>
    <row r="682" spans="1:1" x14ac:dyDescent="0.3">
      <c r="A682" s="12" t="s">
        <v>1544</v>
      </c>
    </row>
    <row r="683" spans="1:1" x14ac:dyDescent="0.3">
      <c r="A683" s="12" t="s">
        <v>1545</v>
      </c>
    </row>
    <row r="684" spans="1:1" x14ac:dyDescent="0.3">
      <c r="A684" s="12" t="s">
        <v>1546</v>
      </c>
    </row>
    <row r="685" spans="1:1" x14ac:dyDescent="0.3">
      <c r="A685" s="12" t="s">
        <v>1547</v>
      </c>
    </row>
    <row r="686" spans="1:1" x14ac:dyDescent="0.3">
      <c r="A686" s="12" t="s">
        <v>1548</v>
      </c>
    </row>
    <row r="687" spans="1:1" x14ac:dyDescent="0.3">
      <c r="A687" s="12" t="s">
        <v>1549</v>
      </c>
    </row>
    <row r="688" spans="1:1" x14ac:dyDescent="0.3">
      <c r="A688" s="12" t="s">
        <v>1550</v>
      </c>
    </row>
    <row r="689" spans="1:1" x14ac:dyDescent="0.3">
      <c r="A689" s="12" t="s">
        <v>1551</v>
      </c>
    </row>
    <row r="690" spans="1:1" x14ac:dyDescent="0.3">
      <c r="A690" s="12" t="s">
        <v>1552</v>
      </c>
    </row>
    <row r="691" spans="1:1" x14ac:dyDescent="0.3">
      <c r="A691" s="12" t="s">
        <v>1553</v>
      </c>
    </row>
    <row r="692" spans="1:1" x14ac:dyDescent="0.3">
      <c r="A692" s="12" t="s">
        <v>1554</v>
      </c>
    </row>
    <row r="693" spans="1:1" x14ac:dyDescent="0.3">
      <c r="A693" s="12" t="s">
        <v>1555</v>
      </c>
    </row>
    <row r="694" spans="1:1" x14ac:dyDescent="0.3">
      <c r="A694" s="12" t="s">
        <v>1556</v>
      </c>
    </row>
    <row r="695" spans="1:1" x14ac:dyDescent="0.3">
      <c r="A695" s="12" t="s">
        <v>1557</v>
      </c>
    </row>
    <row r="696" spans="1:1" x14ac:dyDescent="0.3">
      <c r="A696" s="12" t="s">
        <v>1558</v>
      </c>
    </row>
    <row r="697" spans="1:1" x14ac:dyDescent="0.3">
      <c r="A697" s="12" t="s">
        <v>1559</v>
      </c>
    </row>
    <row r="698" spans="1:1" x14ac:dyDescent="0.3">
      <c r="A698" s="12" t="s">
        <v>1560</v>
      </c>
    </row>
    <row r="699" spans="1:1" x14ac:dyDescent="0.3">
      <c r="A699" s="12" t="s">
        <v>1561</v>
      </c>
    </row>
    <row r="700" spans="1:1" x14ac:dyDescent="0.3">
      <c r="A700" s="12" t="s">
        <v>1562</v>
      </c>
    </row>
    <row r="701" spans="1:1" x14ac:dyDescent="0.3">
      <c r="A701" s="12" t="s">
        <v>1563</v>
      </c>
    </row>
    <row r="702" spans="1:1" x14ac:dyDescent="0.3">
      <c r="A702" s="12" t="s">
        <v>1564</v>
      </c>
    </row>
    <row r="703" spans="1:1" x14ac:dyDescent="0.3">
      <c r="A703" s="12" t="s">
        <v>1565</v>
      </c>
    </row>
    <row r="704" spans="1:1" x14ac:dyDescent="0.3">
      <c r="A704" s="12" t="s">
        <v>1566</v>
      </c>
    </row>
    <row r="705" spans="1:1" x14ac:dyDescent="0.3">
      <c r="A705" s="12" t="s">
        <v>1567</v>
      </c>
    </row>
    <row r="706" spans="1:1" x14ac:dyDescent="0.3">
      <c r="A706" s="12" t="s">
        <v>1568</v>
      </c>
    </row>
    <row r="707" spans="1:1" x14ac:dyDescent="0.3">
      <c r="A707" s="12" t="s">
        <v>1569</v>
      </c>
    </row>
    <row r="708" spans="1:1" x14ac:dyDescent="0.3">
      <c r="A708" s="12" t="s">
        <v>1570</v>
      </c>
    </row>
    <row r="709" spans="1:1" x14ac:dyDescent="0.3">
      <c r="A709" s="12" t="s">
        <v>1571</v>
      </c>
    </row>
    <row r="710" spans="1:1" x14ac:dyDescent="0.3">
      <c r="A710" s="12" t="s">
        <v>1572</v>
      </c>
    </row>
    <row r="711" spans="1:1" x14ac:dyDescent="0.3">
      <c r="A711" s="12" t="s">
        <v>1573</v>
      </c>
    </row>
    <row r="712" spans="1:1" x14ac:dyDescent="0.3">
      <c r="A712" s="12" t="s">
        <v>1574</v>
      </c>
    </row>
    <row r="713" spans="1:1" x14ac:dyDescent="0.3">
      <c r="A713" s="12" t="s">
        <v>1575</v>
      </c>
    </row>
    <row r="714" spans="1:1" x14ac:dyDescent="0.3">
      <c r="A714" s="12" t="s">
        <v>1576</v>
      </c>
    </row>
    <row r="715" spans="1:1" x14ac:dyDescent="0.3">
      <c r="A715" s="12" t="s">
        <v>1577</v>
      </c>
    </row>
    <row r="716" spans="1:1" x14ac:dyDescent="0.3">
      <c r="A716" s="12" t="s">
        <v>1578</v>
      </c>
    </row>
    <row r="717" spans="1:1" x14ac:dyDescent="0.3">
      <c r="A717" s="12" t="s">
        <v>1579</v>
      </c>
    </row>
    <row r="718" spans="1:1" x14ac:dyDescent="0.3">
      <c r="A718" s="12" t="s">
        <v>1580</v>
      </c>
    </row>
    <row r="719" spans="1:1" x14ac:dyDescent="0.3">
      <c r="A719" s="12" t="s">
        <v>1581</v>
      </c>
    </row>
    <row r="720" spans="1:1" x14ac:dyDescent="0.3">
      <c r="A720" s="12" t="s">
        <v>1582</v>
      </c>
    </row>
    <row r="721" spans="1:1" x14ac:dyDescent="0.3">
      <c r="A721" s="12" t="s">
        <v>1583</v>
      </c>
    </row>
    <row r="722" spans="1:1" x14ac:dyDescent="0.3">
      <c r="A722" s="12" t="s">
        <v>1584</v>
      </c>
    </row>
    <row r="723" spans="1:1" x14ac:dyDescent="0.3">
      <c r="A723" s="12" t="s">
        <v>1585</v>
      </c>
    </row>
    <row r="724" spans="1:1" x14ac:dyDescent="0.3">
      <c r="A724" s="12" t="s">
        <v>1586</v>
      </c>
    </row>
    <row r="725" spans="1:1" x14ac:dyDescent="0.3">
      <c r="A725" s="12" t="s">
        <v>1587</v>
      </c>
    </row>
    <row r="726" spans="1:1" x14ac:dyDescent="0.3">
      <c r="A726" s="12" t="s">
        <v>1588</v>
      </c>
    </row>
    <row r="727" spans="1:1" x14ac:dyDescent="0.3">
      <c r="A727" s="12" t="s">
        <v>1589</v>
      </c>
    </row>
    <row r="728" spans="1:1" x14ac:dyDescent="0.3">
      <c r="A728" s="12" t="s">
        <v>1590</v>
      </c>
    </row>
    <row r="729" spans="1:1" x14ac:dyDescent="0.3">
      <c r="A729" s="12" t="s">
        <v>1591</v>
      </c>
    </row>
    <row r="730" spans="1:1" x14ac:dyDescent="0.3">
      <c r="A730" s="12" t="s">
        <v>1592</v>
      </c>
    </row>
    <row r="731" spans="1:1" x14ac:dyDescent="0.3">
      <c r="A731" s="12" t="s">
        <v>1593</v>
      </c>
    </row>
    <row r="732" spans="1:1" x14ac:dyDescent="0.3">
      <c r="A732" s="12" t="s">
        <v>1594</v>
      </c>
    </row>
    <row r="733" spans="1:1" x14ac:dyDescent="0.3">
      <c r="A733" s="12" t="s">
        <v>1595</v>
      </c>
    </row>
    <row r="734" spans="1:1" x14ac:dyDescent="0.3">
      <c r="A734" s="12" t="s">
        <v>1596</v>
      </c>
    </row>
    <row r="735" spans="1:1" x14ac:dyDescent="0.3">
      <c r="A735" s="12" t="s">
        <v>1597</v>
      </c>
    </row>
    <row r="736" spans="1:1" x14ac:dyDescent="0.3">
      <c r="A736" s="12" t="s">
        <v>1598</v>
      </c>
    </row>
    <row r="737" spans="1:1" x14ac:dyDescent="0.3">
      <c r="A737" s="12" t="s">
        <v>1599</v>
      </c>
    </row>
    <row r="738" spans="1:1" x14ac:dyDescent="0.3">
      <c r="A738" s="12" t="s">
        <v>1600</v>
      </c>
    </row>
    <row r="739" spans="1:1" x14ac:dyDescent="0.3">
      <c r="A739" s="12" t="s">
        <v>1601</v>
      </c>
    </row>
    <row r="740" spans="1:1" x14ac:dyDescent="0.3">
      <c r="A740" s="12" t="s">
        <v>1602</v>
      </c>
    </row>
    <row r="741" spans="1:1" x14ac:dyDescent="0.3">
      <c r="A741" s="12" t="s">
        <v>1603</v>
      </c>
    </row>
    <row r="742" spans="1:1" x14ac:dyDescent="0.3">
      <c r="A742" s="12" t="s">
        <v>1604</v>
      </c>
    </row>
    <row r="743" spans="1:1" x14ac:dyDescent="0.3">
      <c r="A743" s="12" t="s">
        <v>1605</v>
      </c>
    </row>
    <row r="744" spans="1:1" x14ac:dyDescent="0.3">
      <c r="A744" s="12" t="s">
        <v>1606</v>
      </c>
    </row>
    <row r="745" spans="1:1" x14ac:dyDescent="0.3">
      <c r="A745" s="12" t="s">
        <v>1607</v>
      </c>
    </row>
    <row r="746" spans="1:1" x14ac:dyDescent="0.3">
      <c r="A746" s="12" t="s">
        <v>1608</v>
      </c>
    </row>
    <row r="747" spans="1:1" x14ac:dyDescent="0.3">
      <c r="A747" s="12" t="s">
        <v>1609</v>
      </c>
    </row>
    <row r="748" spans="1:1" x14ac:dyDescent="0.3">
      <c r="A748" s="12" t="s">
        <v>1610</v>
      </c>
    </row>
    <row r="749" spans="1:1" x14ac:dyDescent="0.3">
      <c r="A749" s="12" t="s">
        <v>1611</v>
      </c>
    </row>
    <row r="750" spans="1:1" x14ac:dyDescent="0.3">
      <c r="A750" s="12" t="s">
        <v>1612</v>
      </c>
    </row>
    <row r="751" spans="1:1" x14ac:dyDescent="0.3">
      <c r="A751" s="12" t="s">
        <v>1613</v>
      </c>
    </row>
    <row r="752" spans="1:1" x14ac:dyDescent="0.3">
      <c r="A752" s="12" t="s">
        <v>1614</v>
      </c>
    </row>
    <row r="753" spans="1:1" x14ac:dyDescent="0.3">
      <c r="A753" s="12" t="s">
        <v>1615</v>
      </c>
    </row>
    <row r="754" spans="1:1" x14ac:dyDescent="0.3">
      <c r="A754" s="12" t="s">
        <v>1616</v>
      </c>
    </row>
    <row r="755" spans="1:1" x14ac:dyDescent="0.3">
      <c r="A755" s="12" t="s">
        <v>1617</v>
      </c>
    </row>
    <row r="756" spans="1:1" x14ac:dyDescent="0.3">
      <c r="A756" s="12" t="s">
        <v>1618</v>
      </c>
    </row>
    <row r="757" spans="1:1" x14ac:dyDescent="0.3">
      <c r="A757" s="12" t="s">
        <v>1619</v>
      </c>
    </row>
    <row r="758" spans="1:1" x14ac:dyDescent="0.3">
      <c r="A758" s="12" t="s">
        <v>1620</v>
      </c>
    </row>
    <row r="759" spans="1:1" x14ac:dyDescent="0.3">
      <c r="A759" s="12" t="s">
        <v>1621</v>
      </c>
    </row>
    <row r="760" spans="1:1" x14ac:dyDescent="0.3">
      <c r="A760" s="12" t="s">
        <v>1622</v>
      </c>
    </row>
    <row r="761" spans="1:1" x14ac:dyDescent="0.3">
      <c r="A761" s="12" t="s">
        <v>1623</v>
      </c>
    </row>
    <row r="762" spans="1:1" x14ac:dyDescent="0.3">
      <c r="A762" s="12" t="s">
        <v>1624</v>
      </c>
    </row>
    <row r="763" spans="1:1" x14ac:dyDescent="0.3">
      <c r="A763" s="12" t="s">
        <v>1625</v>
      </c>
    </row>
    <row r="764" spans="1:1" x14ac:dyDescent="0.3">
      <c r="A764" s="12" t="s">
        <v>1626</v>
      </c>
    </row>
    <row r="765" spans="1:1" x14ac:dyDescent="0.3">
      <c r="A765" s="12" t="s">
        <v>1627</v>
      </c>
    </row>
    <row r="766" spans="1:1" x14ac:dyDescent="0.3">
      <c r="A766" s="12" t="s">
        <v>1628</v>
      </c>
    </row>
    <row r="767" spans="1:1" x14ac:dyDescent="0.3">
      <c r="A767" s="12" t="s">
        <v>1629</v>
      </c>
    </row>
    <row r="768" spans="1:1" x14ac:dyDescent="0.3">
      <c r="A768" s="12" t="s">
        <v>1630</v>
      </c>
    </row>
    <row r="769" spans="1:1" x14ac:dyDescent="0.3">
      <c r="A769" s="12" t="s">
        <v>1631</v>
      </c>
    </row>
    <row r="770" spans="1:1" x14ac:dyDescent="0.3">
      <c r="A770" s="12" t="s">
        <v>1632</v>
      </c>
    </row>
    <row r="771" spans="1:1" x14ac:dyDescent="0.3">
      <c r="A771" s="12" t="s">
        <v>1633</v>
      </c>
    </row>
    <row r="772" spans="1:1" x14ac:dyDescent="0.3">
      <c r="A772" s="12" t="s">
        <v>1634</v>
      </c>
    </row>
    <row r="773" spans="1:1" x14ac:dyDescent="0.3">
      <c r="A773" s="12" t="s">
        <v>1635</v>
      </c>
    </row>
    <row r="774" spans="1:1" x14ac:dyDescent="0.3">
      <c r="A774" s="12" t="s">
        <v>1636</v>
      </c>
    </row>
    <row r="775" spans="1:1" x14ac:dyDescent="0.3">
      <c r="A775" s="12" t="s">
        <v>1637</v>
      </c>
    </row>
    <row r="776" spans="1:1" x14ac:dyDescent="0.3">
      <c r="A776" s="12" t="s">
        <v>1638</v>
      </c>
    </row>
    <row r="777" spans="1:1" x14ac:dyDescent="0.3">
      <c r="A777" s="12" t="s">
        <v>1639</v>
      </c>
    </row>
    <row r="778" spans="1:1" x14ac:dyDescent="0.3">
      <c r="A778" s="12" t="s">
        <v>1640</v>
      </c>
    </row>
    <row r="779" spans="1:1" x14ac:dyDescent="0.3">
      <c r="A779" s="12" t="s">
        <v>1641</v>
      </c>
    </row>
    <row r="780" spans="1:1" x14ac:dyDescent="0.3">
      <c r="A780" s="12" t="s">
        <v>1642</v>
      </c>
    </row>
    <row r="781" spans="1:1" x14ac:dyDescent="0.3">
      <c r="A781" s="12" t="s">
        <v>1643</v>
      </c>
    </row>
    <row r="782" spans="1:1" x14ac:dyDescent="0.3">
      <c r="A782" s="12" t="s">
        <v>1644</v>
      </c>
    </row>
    <row r="783" spans="1:1" x14ac:dyDescent="0.3">
      <c r="A783" s="12" t="s">
        <v>1645</v>
      </c>
    </row>
    <row r="784" spans="1:1" x14ac:dyDescent="0.3">
      <c r="A784" s="12" t="s">
        <v>1646</v>
      </c>
    </row>
    <row r="785" spans="1:1" x14ac:dyDescent="0.3">
      <c r="A785" s="12" t="s">
        <v>1647</v>
      </c>
    </row>
    <row r="786" spans="1:1" x14ac:dyDescent="0.3">
      <c r="A786" s="12" t="s">
        <v>1648</v>
      </c>
    </row>
    <row r="787" spans="1:1" x14ac:dyDescent="0.3">
      <c r="A787" s="12" t="s">
        <v>1649</v>
      </c>
    </row>
    <row r="788" spans="1:1" x14ac:dyDescent="0.3">
      <c r="A788" s="12" t="s">
        <v>1650</v>
      </c>
    </row>
    <row r="789" spans="1:1" x14ac:dyDescent="0.3">
      <c r="A789" s="12" t="s">
        <v>1651</v>
      </c>
    </row>
    <row r="790" spans="1:1" x14ac:dyDescent="0.3">
      <c r="A790" s="12" t="s">
        <v>1652</v>
      </c>
    </row>
    <row r="791" spans="1:1" x14ac:dyDescent="0.3">
      <c r="A791" s="12" t="s">
        <v>1653</v>
      </c>
    </row>
    <row r="792" spans="1:1" x14ac:dyDescent="0.3">
      <c r="A792" s="12" t="s">
        <v>1654</v>
      </c>
    </row>
    <row r="793" spans="1:1" x14ac:dyDescent="0.3">
      <c r="A793" s="12" t="s">
        <v>1655</v>
      </c>
    </row>
    <row r="794" spans="1:1" x14ac:dyDescent="0.3">
      <c r="A794" s="12" t="s">
        <v>1656</v>
      </c>
    </row>
    <row r="795" spans="1:1" x14ac:dyDescent="0.3">
      <c r="A795" s="12" t="s">
        <v>1657</v>
      </c>
    </row>
    <row r="796" spans="1:1" x14ac:dyDescent="0.3">
      <c r="A796" s="12" t="s">
        <v>1658</v>
      </c>
    </row>
    <row r="797" spans="1:1" x14ac:dyDescent="0.3">
      <c r="A797" s="12" t="s">
        <v>1659</v>
      </c>
    </row>
    <row r="798" spans="1:1" x14ac:dyDescent="0.3">
      <c r="A798" s="12" t="s">
        <v>1660</v>
      </c>
    </row>
    <row r="799" spans="1:1" x14ac:dyDescent="0.3">
      <c r="A799" s="12" t="s">
        <v>1661</v>
      </c>
    </row>
    <row r="800" spans="1:1" x14ac:dyDescent="0.3">
      <c r="A800" s="12" t="s">
        <v>1662</v>
      </c>
    </row>
    <row r="801" spans="1:1" x14ac:dyDescent="0.3">
      <c r="A801" s="12" t="s">
        <v>1663</v>
      </c>
    </row>
  </sheetData>
  <phoneticPr fontId="15" type="noConversion"/>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47C4F-3D87-40CA-850E-349DEAB37539}">
  <sheetPr>
    <tabColor theme="8" tint="0.59999389629810485"/>
  </sheetPr>
  <dimension ref="A1:M841"/>
  <sheetViews>
    <sheetView zoomScale="55" zoomScaleNormal="55" workbookViewId="0"/>
  </sheetViews>
  <sheetFormatPr defaultColWidth="8.88671875" defaultRowHeight="14.4" x14ac:dyDescent="0.3"/>
  <cols>
    <col min="1" max="1" width="14.6640625" style="9" customWidth="1"/>
    <col min="2" max="2" width="22.88671875" style="9" customWidth="1"/>
    <col min="3" max="3" width="25.44140625" style="9" customWidth="1"/>
    <col min="4" max="4" width="58.88671875" style="12" customWidth="1"/>
    <col min="5" max="5" width="13.88671875" style="9" customWidth="1"/>
    <col min="6" max="6" width="16.33203125" style="9" customWidth="1"/>
    <col min="7" max="7" width="20.6640625" style="12" customWidth="1"/>
    <col min="8" max="8" width="26.33203125" style="9" customWidth="1"/>
    <col min="9" max="9" width="16.88671875" style="9" customWidth="1"/>
    <col min="10" max="10" width="13" style="20" customWidth="1"/>
    <col min="11" max="11" width="25.33203125" style="18" customWidth="1"/>
    <col min="12" max="12" width="15.44140625" style="8" customWidth="1"/>
    <col min="13" max="13" width="28.6640625" style="12" customWidth="1"/>
    <col min="14" max="16384" width="8.88671875" style="12"/>
  </cols>
  <sheetData>
    <row r="1" spans="1:13" s="16" customFormat="1" ht="41.4" customHeight="1" x14ac:dyDescent="0.25">
      <c r="A1" s="1" t="s">
        <v>6</v>
      </c>
      <c r="B1" s="1" t="s">
        <v>10</v>
      </c>
      <c r="C1" s="1" t="s">
        <v>12</v>
      </c>
      <c r="D1" s="1" t="s">
        <v>16</v>
      </c>
      <c r="E1" s="1" t="s">
        <v>20</v>
      </c>
      <c r="F1" s="2" t="s">
        <v>24</v>
      </c>
      <c r="G1" s="2" t="s">
        <v>28</v>
      </c>
      <c r="H1" s="2" t="s">
        <v>32</v>
      </c>
      <c r="I1" s="2" t="s">
        <v>36</v>
      </c>
      <c r="J1" s="15" t="s">
        <v>54</v>
      </c>
      <c r="K1" s="2" t="s">
        <v>55</v>
      </c>
      <c r="L1" s="2" t="s">
        <v>48</v>
      </c>
      <c r="M1" s="2" t="s">
        <v>56</v>
      </c>
    </row>
    <row r="2" spans="1:13" s="5" customFormat="1" ht="43.2" x14ac:dyDescent="0.3">
      <c r="A2" s="8" t="s">
        <v>57</v>
      </c>
      <c r="B2" s="50" t="s">
        <v>1664</v>
      </c>
      <c r="C2" s="25" t="s">
        <v>1665</v>
      </c>
      <c r="D2" s="25" t="s">
        <v>1666</v>
      </c>
      <c r="E2" s="25" t="s">
        <v>1667</v>
      </c>
      <c r="F2" s="25" t="s">
        <v>1668</v>
      </c>
      <c r="G2" s="25" t="s">
        <v>1669</v>
      </c>
      <c r="H2" s="25" t="s">
        <v>1670</v>
      </c>
      <c r="I2" s="25" t="s">
        <v>1669</v>
      </c>
      <c r="J2" s="26">
        <v>144525.88</v>
      </c>
      <c r="K2" s="18">
        <f>SUMIF(' Example-Support Contracts'!M:M,'Example-Systems '!A:A,' Example-Support Contracts'!J:J)</f>
        <v>12000</v>
      </c>
      <c r="L2" s="8" t="s">
        <v>1671</v>
      </c>
    </row>
    <row r="3" spans="1:13" s="5" customFormat="1" ht="28.8" x14ac:dyDescent="0.3">
      <c r="A3" s="6" t="s">
        <v>59</v>
      </c>
      <c r="B3" s="50" t="s">
        <v>1664</v>
      </c>
      <c r="C3" s="25" t="s">
        <v>1672</v>
      </c>
      <c r="D3" s="25" t="s">
        <v>1673</v>
      </c>
      <c r="E3" s="25" t="s">
        <v>1674</v>
      </c>
      <c r="F3" s="25" t="s">
        <v>1675</v>
      </c>
      <c r="G3" s="25" t="s">
        <v>1676</v>
      </c>
      <c r="H3" s="25" t="s">
        <v>1670</v>
      </c>
      <c r="I3" s="25" t="s">
        <v>1677</v>
      </c>
      <c r="J3" s="26">
        <v>30000</v>
      </c>
      <c r="K3" s="18">
        <f>SUMIF(' Example-Support Contracts'!M:M,'Example-Systems '!A:A,' Example-Support Contracts'!J:J)</f>
        <v>83.3</v>
      </c>
      <c r="L3" s="8" t="s">
        <v>1678</v>
      </c>
    </row>
    <row r="4" spans="1:13" s="5" customFormat="1" ht="28.8" x14ac:dyDescent="0.3">
      <c r="A4" s="6" t="s">
        <v>60</v>
      </c>
      <c r="B4" s="50" t="s">
        <v>1664</v>
      </c>
      <c r="C4" s="25" t="s">
        <v>1679</v>
      </c>
      <c r="D4" s="25" t="s">
        <v>1680</v>
      </c>
      <c r="E4" s="25" t="s">
        <v>1674</v>
      </c>
      <c r="F4" s="25" t="s">
        <v>1681</v>
      </c>
      <c r="G4" s="25" t="s">
        <v>1682</v>
      </c>
      <c r="H4" s="25" t="s">
        <v>1683</v>
      </c>
      <c r="I4" s="25" t="s">
        <v>1684</v>
      </c>
      <c r="J4" s="26">
        <v>24900</v>
      </c>
      <c r="K4" s="18">
        <f>SUMIF(' Example-Support Contracts'!M:M,'Example-Systems '!A:A,' Example-Support Contracts'!J:J)</f>
        <v>0</v>
      </c>
      <c r="L4" s="8" t="s">
        <v>1671</v>
      </c>
    </row>
    <row r="5" spans="1:13" s="5" customFormat="1" ht="28.8" x14ac:dyDescent="0.3">
      <c r="A5" s="6" t="s">
        <v>61</v>
      </c>
      <c r="B5" s="50" t="s">
        <v>1664</v>
      </c>
      <c r="C5" s="25" t="s">
        <v>1685</v>
      </c>
      <c r="D5" s="25" t="s">
        <v>1686</v>
      </c>
      <c r="E5" s="25" t="s">
        <v>1674</v>
      </c>
      <c r="F5" s="27" t="s">
        <v>1687</v>
      </c>
      <c r="G5" s="27" t="s">
        <v>1688</v>
      </c>
      <c r="H5" s="25" t="s">
        <v>1670</v>
      </c>
      <c r="I5" s="27" t="s">
        <v>1689</v>
      </c>
      <c r="J5" s="28">
        <v>4000</v>
      </c>
      <c r="K5" s="18">
        <f>SUMIF(' Example-Support Contracts'!M:M,'Example-Systems '!A:A,' Example-Support Contracts'!J:J)</f>
        <v>750</v>
      </c>
      <c r="L5" s="8" t="s">
        <v>1690</v>
      </c>
    </row>
    <row r="6" spans="1:13" s="5" customFormat="1" ht="43.2" x14ac:dyDescent="0.3">
      <c r="A6" s="6" t="s">
        <v>62</v>
      </c>
      <c r="B6" s="50" t="s">
        <v>1664</v>
      </c>
      <c r="C6" s="25" t="s">
        <v>1691</v>
      </c>
      <c r="D6" s="25" t="s">
        <v>1692</v>
      </c>
      <c r="E6" s="25" t="s">
        <v>1674</v>
      </c>
      <c r="F6" s="25" t="s">
        <v>1693</v>
      </c>
      <c r="G6" s="27" t="s">
        <v>1676</v>
      </c>
      <c r="H6" s="25" t="s">
        <v>1694</v>
      </c>
      <c r="I6" s="27" t="s">
        <v>1695</v>
      </c>
      <c r="J6" s="28">
        <v>88000</v>
      </c>
      <c r="K6" s="18">
        <f>SUMIF(' Example-Support Contracts'!M:M,'Example-Systems '!A:A,' Example-Support Contracts'!J:J)</f>
        <v>0</v>
      </c>
      <c r="L6" s="8" t="s">
        <v>1690</v>
      </c>
    </row>
    <row r="7" spans="1:13" s="5" customFormat="1" ht="28.8" x14ac:dyDescent="0.3">
      <c r="A7" s="8" t="s">
        <v>63</v>
      </c>
      <c r="B7" s="50" t="s">
        <v>1664</v>
      </c>
      <c r="C7" s="25" t="s">
        <v>1696</v>
      </c>
      <c r="D7" s="21" t="s">
        <v>1697</v>
      </c>
      <c r="E7" s="25" t="s">
        <v>1667</v>
      </c>
      <c r="F7" s="25" t="s">
        <v>1698</v>
      </c>
      <c r="G7" s="25" t="s">
        <v>1699</v>
      </c>
      <c r="H7" s="25" t="s">
        <v>1700</v>
      </c>
      <c r="I7" s="25" t="s">
        <v>1701</v>
      </c>
      <c r="J7" s="29">
        <v>900000</v>
      </c>
      <c r="K7" s="18">
        <f>SUMIF(' Example-Support Contracts'!M:M,'Example-Systems '!A:A,' Example-Support Contracts'!J:J)</f>
        <v>25000</v>
      </c>
      <c r="L7" s="8" t="s">
        <v>1678</v>
      </c>
    </row>
    <row r="8" spans="1:13" s="5" customFormat="1" x14ac:dyDescent="0.3">
      <c r="A8" s="8" t="s">
        <v>64</v>
      </c>
      <c r="B8" s="8"/>
      <c r="C8" s="8"/>
      <c r="E8" s="8" t="s">
        <v>58</v>
      </c>
      <c r="F8" s="8"/>
      <c r="H8" s="8" t="s">
        <v>58</v>
      </c>
      <c r="I8" s="8"/>
      <c r="J8" s="18"/>
      <c r="K8" s="18">
        <f>SUMIF(' Example-Support Contracts'!M:M,'Example-Systems '!A:A,' Example-Support Contracts'!J:J)</f>
        <v>0</v>
      </c>
      <c r="L8" s="8" t="s">
        <v>58</v>
      </c>
    </row>
    <row r="9" spans="1:13" s="5" customFormat="1" x14ac:dyDescent="0.3">
      <c r="A9" s="8" t="s">
        <v>65</v>
      </c>
      <c r="B9" s="8"/>
      <c r="C9" s="8"/>
      <c r="E9" s="8" t="s">
        <v>58</v>
      </c>
      <c r="F9" s="8"/>
      <c r="H9" s="8" t="s">
        <v>58</v>
      </c>
      <c r="I9" s="8"/>
      <c r="J9" s="18"/>
      <c r="K9" s="18">
        <f>SUMIF(' Example-Support Contracts'!M:M,'Example-Systems '!A:A,' Example-Support Contracts'!J:J)</f>
        <v>0</v>
      </c>
      <c r="L9" s="8" t="s">
        <v>58</v>
      </c>
    </row>
    <row r="10" spans="1:13" s="5" customFormat="1" x14ac:dyDescent="0.3">
      <c r="A10" s="8" t="s">
        <v>66</v>
      </c>
      <c r="B10" s="8"/>
      <c r="C10" s="8"/>
      <c r="E10" s="8" t="s">
        <v>58</v>
      </c>
      <c r="F10" s="8"/>
      <c r="H10" s="8" t="s">
        <v>58</v>
      </c>
      <c r="I10" s="8"/>
      <c r="J10" s="18"/>
      <c r="K10" s="18">
        <f>SUMIF(' Example-Support Contracts'!M:M,'Example-Systems '!A:A,' Example-Support Contracts'!J:J)</f>
        <v>0</v>
      </c>
      <c r="L10" s="8" t="s">
        <v>58</v>
      </c>
    </row>
    <row r="11" spans="1:13" s="5" customFormat="1" x14ac:dyDescent="0.3">
      <c r="A11" s="8" t="s">
        <v>67</v>
      </c>
      <c r="B11" s="8"/>
      <c r="C11" s="8"/>
      <c r="E11" s="8" t="s">
        <v>58</v>
      </c>
      <c r="F11" s="8"/>
      <c r="H11" s="8" t="s">
        <v>58</v>
      </c>
      <c r="I11" s="8"/>
      <c r="J11" s="18"/>
      <c r="K11" s="18">
        <f>SUMIF(' Example-Support Contracts'!M:M,'Example-Systems '!A:A,' Example-Support Contracts'!J:J)</f>
        <v>0</v>
      </c>
      <c r="L11" s="8" t="s">
        <v>58</v>
      </c>
    </row>
    <row r="12" spans="1:13" s="5" customFormat="1" x14ac:dyDescent="0.3">
      <c r="A12" s="8" t="s">
        <v>68</v>
      </c>
      <c r="B12" s="8"/>
      <c r="C12" s="8"/>
      <c r="E12" s="8" t="s">
        <v>58</v>
      </c>
      <c r="F12" s="8"/>
      <c r="H12" s="8" t="s">
        <v>58</v>
      </c>
      <c r="I12" s="8"/>
      <c r="J12" s="18"/>
      <c r="K12" s="18">
        <f>SUMIF(' Example-Support Contracts'!M:M,'Example-Systems '!A:A,' Example-Support Contracts'!J:J)</f>
        <v>0</v>
      </c>
      <c r="L12" s="8" t="s">
        <v>58</v>
      </c>
    </row>
    <row r="13" spans="1:13" s="5" customFormat="1" x14ac:dyDescent="0.3">
      <c r="A13" s="8" t="s">
        <v>69</v>
      </c>
      <c r="B13" s="8"/>
      <c r="C13" s="8"/>
      <c r="E13" s="8" t="s">
        <v>58</v>
      </c>
      <c r="F13" s="8"/>
      <c r="H13" s="8" t="s">
        <v>58</v>
      </c>
      <c r="I13" s="8"/>
      <c r="J13" s="18"/>
      <c r="K13" s="18">
        <f>SUMIF(' Example-Support Contracts'!M:M,'Example-Systems '!A:A,' Example-Support Contracts'!J:J)</f>
        <v>0</v>
      </c>
      <c r="L13" s="8" t="s">
        <v>58</v>
      </c>
    </row>
    <row r="14" spans="1:13" s="5" customFormat="1" x14ac:dyDescent="0.3">
      <c r="A14" s="8" t="s">
        <v>70</v>
      </c>
      <c r="B14" s="8"/>
      <c r="C14" s="8"/>
      <c r="E14" s="8" t="s">
        <v>58</v>
      </c>
      <c r="F14" s="8"/>
      <c r="H14" s="8" t="s">
        <v>58</v>
      </c>
      <c r="I14" s="8"/>
      <c r="J14" s="18"/>
      <c r="K14" s="18">
        <f>SUMIF(' Example-Support Contracts'!M:M,'Example-Systems '!A:A,' Example-Support Contracts'!J:J)</f>
        <v>0</v>
      </c>
      <c r="L14" s="8" t="s">
        <v>58</v>
      </c>
    </row>
    <row r="15" spans="1:13" s="5" customFormat="1" x14ac:dyDescent="0.3">
      <c r="A15" s="8" t="s">
        <v>71</v>
      </c>
      <c r="B15" s="8"/>
      <c r="C15" s="8"/>
      <c r="E15" s="8" t="s">
        <v>58</v>
      </c>
      <c r="F15" s="8"/>
      <c r="H15" s="8" t="s">
        <v>58</v>
      </c>
      <c r="I15" s="8"/>
      <c r="J15" s="18"/>
      <c r="K15" s="18">
        <f>SUMIF(' Example-Support Contracts'!M:M,'Example-Systems '!A:A,' Example-Support Contracts'!J:J)</f>
        <v>0</v>
      </c>
      <c r="L15" s="8" t="s">
        <v>58</v>
      </c>
    </row>
    <row r="16" spans="1:13" s="5" customFormat="1" x14ac:dyDescent="0.3">
      <c r="A16" s="8" t="s">
        <v>72</v>
      </c>
      <c r="B16" s="8"/>
      <c r="C16" s="8"/>
      <c r="E16" s="8" t="s">
        <v>58</v>
      </c>
      <c r="F16" s="8"/>
      <c r="H16" s="8" t="s">
        <v>58</v>
      </c>
      <c r="I16" s="8"/>
      <c r="J16" s="18"/>
      <c r="K16" s="18">
        <f>SUMIF(' Example-Support Contracts'!M:M,'Example-Systems '!A:A,' Example-Support Contracts'!J:J)</f>
        <v>0</v>
      </c>
      <c r="L16" s="8" t="s">
        <v>58</v>
      </c>
    </row>
    <row r="17" spans="1:12" s="5" customFormat="1" x14ac:dyDescent="0.3">
      <c r="A17" s="8" t="s">
        <v>73</v>
      </c>
      <c r="B17" s="8"/>
      <c r="C17" s="8"/>
      <c r="E17" s="8" t="s">
        <v>58</v>
      </c>
      <c r="F17" s="8"/>
      <c r="H17" s="8" t="s">
        <v>58</v>
      </c>
      <c r="I17" s="8"/>
      <c r="J17" s="18"/>
      <c r="K17" s="18">
        <f>SUMIF(' Example-Support Contracts'!M:M,'Example-Systems '!A:A,' Example-Support Contracts'!J:J)</f>
        <v>0</v>
      </c>
      <c r="L17" s="8" t="s">
        <v>58</v>
      </c>
    </row>
    <row r="18" spans="1:12" s="5" customFormat="1" x14ac:dyDescent="0.3">
      <c r="A18" s="8" t="s">
        <v>74</v>
      </c>
      <c r="B18" s="8"/>
      <c r="C18" s="8"/>
      <c r="E18" s="8" t="s">
        <v>58</v>
      </c>
      <c r="F18" s="8"/>
      <c r="H18" s="8" t="s">
        <v>58</v>
      </c>
      <c r="I18" s="8"/>
      <c r="J18" s="18"/>
      <c r="K18" s="18">
        <f>SUMIF(' Example-Support Contracts'!M:M,'Example-Systems '!A:A,' Example-Support Contracts'!J:J)</f>
        <v>0</v>
      </c>
      <c r="L18" s="8" t="s">
        <v>58</v>
      </c>
    </row>
    <row r="19" spans="1:12" s="5" customFormat="1" x14ac:dyDescent="0.3">
      <c r="A19" s="8" t="s">
        <v>75</v>
      </c>
      <c r="B19" s="8"/>
      <c r="C19" s="8"/>
      <c r="E19" s="8" t="s">
        <v>58</v>
      </c>
      <c r="F19" s="8"/>
      <c r="H19" s="8" t="s">
        <v>58</v>
      </c>
      <c r="I19" s="8"/>
      <c r="J19" s="18"/>
      <c r="K19" s="18">
        <f>SUMIF(' Example-Support Contracts'!M:M,'Example-Systems '!A:A,' Example-Support Contracts'!J:J)</f>
        <v>0</v>
      </c>
      <c r="L19" s="8" t="s">
        <v>58</v>
      </c>
    </row>
    <row r="20" spans="1:12" s="5" customFormat="1" x14ac:dyDescent="0.3">
      <c r="A20" s="8" t="s">
        <v>76</v>
      </c>
      <c r="B20" s="8"/>
      <c r="C20" s="8"/>
      <c r="E20" s="8" t="s">
        <v>58</v>
      </c>
      <c r="F20" s="8"/>
      <c r="H20" s="8" t="s">
        <v>58</v>
      </c>
      <c r="I20" s="8"/>
      <c r="J20" s="18"/>
      <c r="K20" s="18">
        <f>SUMIF(' Example-Support Contracts'!M:M,'Example-Systems '!A:A,' Example-Support Contracts'!J:J)</f>
        <v>0</v>
      </c>
      <c r="L20" s="8" t="s">
        <v>58</v>
      </c>
    </row>
    <row r="21" spans="1:12" s="5" customFormat="1" x14ac:dyDescent="0.3">
      <c r="A21" s="8" t="s">
        <v>77</v>
      </c>
      <c r="B21" s="8"/>
      <c r="C21" s="8"/>
      <c r="E21" s="8" t="s">
        <v>58</v>
      </c>
      <c r="F21" s="8"/>
      <c r="H21" s="8" t="s">
        <v>58</v>
      </c>
      <c r="I21" s="8"/>
      <c r="J21" s="18"/>
      <c r="K21" s="18">
        <f>SUMIF(' Example-Support Contracts'!M:M,'Example-Systems '!A:A,' Example-Support Contracts'!J:J)</f>
        <v>0</v>
      </c>
      <c r="L21" s="8" t="s">
        <v>58</v>
      </c>
    </row>
    <row r="22" spans="1:12" x14ac:dyDescent="0.3">
      <c r="A22" s="8" t="s">
        <v>78</v>
      </c>
      <c r="B22" s="8"/>
      <c r="E22" s="8" t="s">
        <v>58</v>
      </c>
      <c r="H22" s="8" t="s">
        <v>58</v>
      </c>
      <c r="I22" s="8"/>
      <c r="K22" s="18">
        <f>SUMIF(' Example-Support Contracts'!M:M,'Example-Systems '!A:A,' Example-Support Contracts'!J:J)</f>
        <v>0</v>
      </c>
      <c r="L22" s="8" t="s">
        <v>58</v>
      </c>
    </row>
    <row r="23" spans="1:12" x14ac:dyDescent="0.3">
      <c r="A23" s="8" t="s">
        <v>79</v>
      </c>
      <c r="B23" s="8"/>
      <c r="E23" s="8" t="s">
        <v>58</v>
      </c>
      <c r="H23" s="8" t="s">
        <v>58</v>
      </c>
      <c r="I23" s="8"/>
      <c r="K23" s="18">
        <f>SUMIF(' Example-Support Contracts'!M:M,'Example-Systems '!A:A,' Example-Support Contracts'!J:J)</f>
        <v>0</v>
      </c>
      <c r="L23" s="8" t="s">
        <v>58</v>
      </c>
    </row>
    <row r="24" spans="1:12" x14ac:dyDescent="0.3">
      <c r="A24" s="8" t="s">
        <v>80</v>
      </c>
      <c r="B24" s="8"/>
      <c r="E24" s="8" t="s">
        <v>58</v>
      </c>
      <c r="H24" s="8" t="s">
        <v>58</v>
      </c>
      <c r="I24" s="8"/>
      <c r="K24" s="18">
        <f>SUMIF(' Example-Support Contracts'!M:M,'Example-Systems '!A:A,' Example-Support Contracts'!J:J)</f>
        <v>0</v>
      </c>
      <c r="L24" s="8" t="s">
        <v>58</v>
      </c>
    </row>
    <row r="25" spans="1:12" x14ac:dyDescent="0.3">
      <c r="A25" s="8" t="s">
        <v>81</v>
      </c>
      <c r="B25" s="8"/>
      <c r="E25" s="8" t="s">
        <v>58</v>
      </c>
      <c r="H25" s="8" t="s">
        <v>58</v>
      </c>
      <c r="I25" s="8"/>
      <c r="K25" s="18">
        <f>SUMIF(' Example-Support Contracts'!M:M,'Example-Systems '!A:A,' Example-Support Contracts'!J:J)</f>
        <v>0</v>
      </c>
      <c r="L25" s="8" t="s">
        <v>58</v>
      </c>
    </row>
    <row r="26" spans="1:12" x14ac:dyDescent="0.3">
      <c r="A26" s="8" t="s">
        <v>82</v>
      </c>
      <c r="B26" s="8"/>
      <c r="E26" s="8" t="s">
        <v>58</v>
      </c>
      <c r="H26" s="8" t="s">
        <v>58</v>
      </c>
      <c r="I26" s="8"/>
      <c r="K26" s="18">
        <f>SUMIF(' Example-Support Contracts'!M:M,'Example-Systems '!A:A,' Example-Support Contracts'!J:J)</f>
        <v>0</v>
      </c>
      <c r="L26" s="8" t="s">
        <v>58</v>
      </c>
    </row>
    <row r="27" spans="1:12" x14ac:dyDescent="0.3">
      <c r="A27" s="8" t="s">
        <v>83</v>
      </c>
      <c r="B27" s="8"/>
      <c r="E27" s="8" t="s">
        <v>58</v>
      </c>
      <c r="H27" s="8" t="s">
        <v>58</v>
      </c>
      <c r="I27" s="8"/>
      <c r="K27" s="18">
        <f>SUMIF(' Example-Support Contracts'!M:M,'Example-Systems '!A:A,' Example-Support Contracts'!J:J)</f>
        <v>0</v>
      </c>
      <c r="L27" s="8" t="s">
        <v>58</v>
      </c>
    </row>
    <row r="28" spans="1:12" x14ac:dyDescent="0.3">
      <c r="A28" s="8" t="s">
        <v>84</v>
      </c>
      <c r="B28" s="8"/>
      <c r="E28" s="8" t="s">
        <v>58</v>
      </c>
      <c r="H28" s="8" t="s">
        <v>58</v>
      </c>
      <c r="I28" s="8"/>
      <c r="K28" s="18">
        <f>SUMIF(' Example-Support Contracts'!M:M,'Example-Systems '!A:A,' Example-Support Contracts'!J:J)</f>
        <v>0</v>
      </c>
      <c r="L28" s="8" t="s">
        <v>58</v>
      </c>
    </row>
    <row r="29" spans="1:12" x14ac:dyDescent="0.3">
      <c r="A29" s="8" t="s">
        <v>85</v>
      </c>
      <c r="B29" s="8"/>
      <c r="E29" s="8" t="s">
        <v>58</v>
      </c>
      <c r="H29" s="8" t="s">
        <v>58</v>
      </c>
      <c r="I29" s="8"/>
      <c r="K29" s="18">
        <f>SUMIF(' Example-Support Contracts'!M:M,'Example-Systems '!A:A,' Example-Support Contracts'!J:J)</f>
        <v>0</v>
      </c>
      <c r="L29" s="8" t="s">
        <v>58</v>
      </c>
    </row>
    <row r="30" spans="1:12" x14ac:dyDescent="0.3">
      <c r="A30" s="8" t="s">
        <v>86</v>
      </c>
      <c r="B30" s="8"/>
      <c r="E30" s="8" t="s">
        <v>58</v>
      </c>
      <c r="H30" s="8" t="s">
        <v>58</v>
      </c>
      <c r="I30" s="8"/>
      <c r="K30" s="18">
        <f>SUMIF(' Example-Support Contracts'!M:M,'Example-Systems '!A:A,' Example-Support Contracts'!J:J)</f>
        <v>0</v>
      </c>
      <c r="L30" s="8" t="s">
        <v>58</v>
      </c>
    </row>
    <row r="31" spans="1:12" x14ac:dyDescent="0.3">
      <c r="A31" s="8" t="s">
        <v>87</v>
      </c>
      <c r="B31" s="8"/>
      <c r="E31" s="8" t="s">
        <v>58</v>
      </c>
      <c r="H31" s="8" t="s">
        <v>58</v>
      </c>
      <c r="I31" s="8"/>
      <c r="K31" s="18">
        <f>SUMIF(' Example-Support Contracts'!M:M,'Example-Systems '!A:A,' Example-Support Contracts'!J:J)</f>
        <v>0</v>
      </c>
      <c r="L31" s="8" t="s">
        <v>58</v>
      </c>
    </row>
    <row r="32" spans="1:12" x14ac:dyDescent="0.3">
      <c r="A32" s="8" t="s">
        <v>88</v>
      </c>
      <c r="B32" s="8"/>
      <c r="E32" s="8" t="s">
        <v>58</v>
      </c>
      <c r="H32" s="8" t="s">
        <v>58</v>
      </c>
      <c r="I32" s="8"/>
      <c r="K32" s="18">
        <f>SUMIF(' Example-Support Contracts'!M:M,'Example-Systems '!A:A,' Example-Support Contracts'!J:J)</f>
        <v>0</v>
      </c>
      <c r="L32" s="8" t="s">
        <v>58</v>
      </c>
    </row>
    <row r="33" spans="1:12" x14ac:dyDescent="0.3">
      <c r="A33" s="8" t="s">
        <v>89</v>
      </c>
      <c r="B33" s="8"/>
      <c r="E33" s="8" t="s">
        <v>58</v>
      </c>
      <c r="H33" s="8" t="s">
        <v>58</v>
      </c>
      <c r="I33" s="8"/>
      <c r="K33" s="18">
        <f>SUMIF(' Example-Support Contracts'!M:M,'Example-Systems '!A:A,' Example-Support Contracts'!J:J)</f>
        <v>0</v>
      </c>
      <c r="L33" s="8" t="s">
        <v>58</v>
      </c>
    </row>
    <row r="34" spans="1:12" x14ac:dyDescent="0.3">
      <c r="A34" s="8" t="s">
        <v>90</v>
      </c>
      <c r="B34" s="8"/>
      <c r="E34" s="8" t="s">
        <v>58</v>
      </c>
      <c r="H34" s="8" t="s">
        <v>58</v>
      </c>
      <c r="I34" s="8"/>
      <c r="K34" s="18">
        <f>SUMIF(' Example-Support Contracts'!M:M,'Example-Systems '!A:A,' Example-Support Contracts'!J:J)</f>
        <v>0</v>
      </c>
      <c r="L34" s="8" t="s">
        <v>58</v>
      </c>
    </row>
    <row r="35" spans="1:12" x14ac:dyDescent="0.3">
      <c r="A35" s="8" t="s">
        <v>91</v>
      </c>
      <c r="B35" s="8"/>
      <c r="E35" s="8" t="s">
        <v>58</v>
      </c>
      <c r="H35" s="8" t="s">
        <v>58</v>
      </c>
      <c r="I35" s="8"/>
      <c r="K35" s="18">
        <f>SUMIF(' Example-Support Contracts'!M:M,'Example-Systems '!A:A,' Example-Support Contracts'!J:J)</f>
        <v>0</v>
      </c>
      <c r="L35" s="8" t="s">
        <v>58</v>
      </c>
    </row>
    <row r="36" spans="1:12" x14ac:dyDescent="0.3">
      <c r="A36" s="8" t="s">
        <v>92</v>
      </c>
      <c r="B36" s="8"/>
      <c r="E36" s="8" t="s">
        <v>58</v>
      </c>
      <c r="H36" s="8" t="s">
        <v>58</v>
      </c>
      <c r="I36" s="8"/>
      <c r="K36" s="18">
        <f>SUMIF(' Example-Support Contracts'!M:M,'Example-Systems '!A:A,' Example-Support Contracts'!J:J)</f>
        <v>0</v>
      </c>
      <c r="L36" s="8" t="s">
        <v>58</v>
      </c>
    </row>
    <row r="37" spans="1:12" x14ac:dyDescent="0.3">
      <c r="A37" s="8" t="s">
        <v>93</v>
      </c>
      <c r="B37" s="8"/>
      <c r="E37" s="8" t="s">
        <v>58</v>
      </c>
      <c r="H37" s="8" t="s">
        <v>58</v>
      </c>
      <c r="I37" s="8"/>
      <c r="K37" s="18">
        <f>SUMIF(' Example-Support Contracts'!M:M,'Example-Systems '!A:A,' Example-Support Contracts'!J:J)</f>
        <v>0</v>
      </c>
      <c r="L37" s="8" t="s">
        <v>58</v>
      </c>
    </row>
    <row r="38" spans="1:12" x14ac:dyDescent="0.3">
      <c r="A38" s="8" t="s">
        <v>94</v>
      </c>
      <c r="B38" s="8"/>
      <c r="E38" s="8" t="s">
        <v>58</v>
      </c>
      <c r="H38" s="8" t="s">
        <v>58</v>
      </c>
      <c r="I38" s="8"/>
      <c r="K38" s="18">
        <f>SUMIF(' Example-Support Contracts'!M:M,'Example-Systems '!A:A,' Example-Support Contracts'!J:J)</f>
        <v>0</v>
      </c>
      <c r="L38" s="8" t="s">
        <v>58</v>
      </c>
    </row>
    <row r="39" spans="1:12" x14ac:dyDescent="0.3">
      <c r="A39" s="8" t="s">
        <v>95</v>
      </c>
      <c r="B39" s="8"/>
      <c r="E39" s="8" t="s">
        <v>58</v>
      </c>
      <c r="H39" s="8" t="s">
        <v>58</v>
      </c>
      <c r="I39" s="8"/>
      <c r="K39" s="18">
        <f>SUMIF(' Example-Support Contracts'!M:M,'Example-Systems '!A:A,' Example-Support Contracts'!J:J)</f>
        <v>0</v>
      </c>
      <c r="L39" s="8" t="s">
        <v>58</v>
      </c>
    </row>
    <row r="40" spans="1:12" x14ac:dyDescent="0.3">
      <c r="A40" s="8" t="s">
        <v>96</v>
      </c>
      <c r="B40" s="8"/>
      <c r="E40" s="8" t="s">
        <v>58</v>
      </c>
      <c r="H40" s="8" t="s">
        <v>58</v>
      </c>
      <c r="I40" s="8"/>
      <c r="K40" s="18">
        <f>SUMIF(' Example-Support Contracts'!M:M,'Example-Systems '!A:A,' Example-Support Contracts'!J:J)</f>
        <v>0</v>
      </c>
      <c r="L40" s="8" t="s">
        <v>58</v>
      </c>
    </row>
    <row r="41" spans="1:12" x14ac:dyDescent="0.3">
      <c r="A41" s="8" t="s">
        <v>97</v>
      </c>
      <c r="B41" s="8"/>
      <c r="E41" s="8" t="s">
        <v>58</v>
      </c>
      <c r="H41" s="8" t="s">
        <v>58</v>
      </c>
      <c r="I41" s="8"/>
      <c r="K41" s="18">
        <f>SUMIF(' Example-Support Contracts'!M:M,'Example-Systems '!A:A,' Example-Support Contracts'!J:J)</f>
        <v>0</v>
      </c>
      <c r="L41" s="8" t="s">
        <v>58</v>
      </c>
    </row>
    <row r="42" spans="1:12" x14ac:dyDescent="0.3">
      <c r="A42" s="8" t="s">
        <v>98</v>
      </c>
      <c r="B42" s="8"/>
      <c r="E42" s="8" t="s">
        <v>58</v>
      </c>
      <c r="H42" s="8" t="s">
        <v>58</v>
      </c>
      <c r="I42" s="8"/>
      <c r="K42" s="18">
        <f>SUMIF(' Example-Support Contracts'!M:M,'Example-Systems '!A:A,' Example-Support Contracts'!J:J)</f>
        <v>0</v>
      </c>
      <c r="L42" s="8" t="s">
        <v>58</v>
      </c>
    </row>
    <row r="43" spans="1:12" x14ac:dyDescent="0.3">
      <c r="A43" s="8" t="s">
        <v>99</v>
      </c>
      <c r="B43" s="8"/>
      <c r="E43" s="8" t="s">
        <v>58</v>
      </c>
      <c r="H43" s="8" t="s">
        <v>58</v>
      </c>
      <c r="I43" s="8"/>
      <c r="K43" s="18">
        <f>SUMIF(' Example-Support Contracts'!M:M,'Example-Systems '!A:A,' Example-Support Contracts'!J:J)</f>
        <v>0</v>
      </c>
      <c r="L43" s="8" t="s">
        <v>58</v>
      </c>
    </row>
    <row r="44" spans="1:12" x14ac:dyDescent="0.3">
      <c r="A44" s="8" t="s">
        <v>100</v>
      </c>
      <c r="B44" s="8"/>
      <c r="E44" s="8" t="s">
        <v>58</v>
      </c>
      <c r="H44" s="8" t="s">
        <v>58</v>
      </c>
      <c r="I44" s="8"/>
      <c r="K44" s="18">
        <f>SUMIF(' Example-Support Contracts'!M:M,'Example-Systems '!A:A,' Example-Support Contracts'!J:J)</f>
        <v>0</v>
      </c>
      <c r="L44" s="8" t="s">
        <v>58</v>
      </c>
    </row>
    <row r="45" spans="1:12" x14ac:dyDescent="0.3">
      <c r="A45" s="8" t="s">
        <v>101</v>
      </c>
      <c r="B45" s="8"/>
      <c r="E45" s="8" t="s">
        <v>58</v>
      </c>
      <c r="H45" s="8" t="s">
        <v>58</v>
      </c>
      <c r="I45" s="8"/>
      <c r="K45" s="18">
        <f>SUMIF(' Example-Support Contracts'!M:M,'Example-Systems '!A:A,' Example-Support Contracts'!J:J)</f>
        <v>0</v>
      </c>
      <c r="L45" s="8" t="s">
        <v>58</v>
      </c>
    </row>
    <row r="46" spans="1:12" x14ac:dyDescent="0.3">
      <c r="A46" s="8" t="s">
        <v>102</v>
      </c>
      <c r="B46" s="8"/>
      <c r="E46" s="8" t="s">
        <v>58</v>
      </c>
      <c r="H46" s="8" t="s">
        <v>58</v>
      </c>
      <c r="I46" s="8"/>
      <c r="K46" s="18">
        <f>SUMIF(' Example-Support Contracts'!M:M,'Example-Systems '!A:A,' Example-Support Contracts'!J:J)</f>
        <v>0</v>
      </c>
      <c r="L46" s="8" t="s">
        <v>58</v>
      </c>
    </row>
    <row r="47" spans="1:12" x14ac:dyDescent="0.3">
      <c r="A47" s="8" t="s">
        <v>103</v>
      </c>
      <c r="B47" s="8"/>
      <c r="E47" s="8" t="s">
        <v>58</v>
      </c>
      <c r="H47" s="8" t="s">
        <v>58</v>
      </c>
      <c r="I47" s="8"/>
      <c r="K47" s="18">
        <f>SUMIF(' Example-Support Contracts'!M:M,'Example-Systems '!A:A,' Example-Support Contracts'!J:J)</f>
        <v>0</v>
      </c>
      <c r="L47" s="8" t="s">
        <v>58</v>
      </c>
    </row>
    <row r="48" spans="1:12" x14ac:dyDescent="0.3">
      <c r="A48" s="8" t="s">
        <v>104</v>
      </c>
      <c r="B48" s="8"/>
      <c r="E48" s="8" t="s">
        <v>58</v>
      </c>
      <c r="H48" s="8" t="s">
        <v>58</v>
      </c>
      <c r="I48" s="8"/>
      <c r="K48" s="18">
        <f>SUMIF(' Example-Support Contracts'!M:M,'Example-Systems '!A:A,' Example-Support Contracts'!J:J)</f>
        <v>0</v>
      </c>
      <c r="L48" s="8" t="s">
        <v>58</v>
      </c>
    </row>
    <row r="49" spans="1:12" x14ac:dyDescent="0.3">
      <c r="A49" s="8" t="s">
        <v>105</v>
      </c>
      <c r="B49" s="8"/>
      <c r="E49" s="8" t="s">
        <v>58</v>
      </c>
      <c r="H49" s="8" t="s">
        <v>58</v>
      </c>
      <c r="I49" s="8"/>
      <c r="K49" s="18">
        <f>SUMIF(' Example-Support Contracts'!M:M,'Example-Systems '!A:A,' Example-Support Contracts'!J:J)</f>
        <v>0</v>
      </c>
      <c r="L49" s="8" t="s">
        <v>58</v>
      </c>
    </row>
    <row r="50" spans="1:12" x14ac:dyDescent="0.3">
      <c r="A50" s="8" t="s">
        <v>106</v>
      </c>
      <c r="B50" s="8"/>
      <c r="E50" s="8" t="s">
        <v>58</v>
      </c>
      <c r="H50" s="8" t="s">
        <v>58</v>
      </c>
      <c r="I50" s="8"/>
      <c r="K50" s="18">
        <f>SUMIF(' Example-Support Contracts'!M:M,'Example-Systems '!A:A,' Example-Support Contracts'!J:J)</f>
        <v>0</v>
      </c>
      <c r="L50" s="8" t="s">
        <v>58</v>
      </c>
    </row>
    <row r="51" spans="1:12" x14ac:dyDescent="0.3">
      <c r="A51" s="8" t="s">
        <v>107</v>
      </c>
      <c r="B51" s="8"/>
      <c r="E51" s="8" t="s">
        <v>58</v>
      </c>
      <c r="H51" s="8" t="s">
        <v>58</v>
      </c>
      <c r="I51" s="8"/>
      <c r="K51" s="18">
        <f>SUMIF(' Example-Support Contracts'!M:M,'Example-Systems '!A:A,' Example-Support Contracts'!J:J)</f>
        <v>0</v>
      </c>
      <c r="L51" s="8" t="s">
        <v>58</v>
      </c>
    </row>
    <row r="52" spans="1:12" x14ac:dyDescent="0.3">
      <c r="A52" s="8" t="s">
        <v>108</v>
      </c>
      <c r="B52" s="8"/>
      <c r="E52" s="8" t="s">
        <v>58</v>
      </c>
      <c r="H52" s="8" t="s">
        <v>58</v>
      </c>
      <c r="I52" s="8"/>
      <c r="K52" s="18">
        <f>SUMIF(' Example-Support Contracts'!M:M,'Example-Systems '!A:A,' Example-Support Contracts'!J:J)</f>
        <v>0</v>
      </c>
      <c r="L52" s="8" t="s">
        <v>58</v>
      </c>
    </row>
    <row r="53" spans="1:12" x14ac:dyDescent="0.3">
      <c r="A53" s="8" t="s">
        <v>109</v>
      </c>
      <c r="B53" s="8"/>
      <c r="E53" s="8" t="s">
        <v>58</v>
      </c>
      <c r="H53" s="8" t="s">
        <v>58</v>
      </c>
      <c r="I53" s="8"/>
      <c r="K53" s="18">
        <f>SUMIF(' Example-Support Contracts'!M:M,'Example-Systems '!A:A,' Example-Support Contracts'!J:J)</f>
        <v>0</v>
      </c>
      <c r="L53" s="8" t="s">
        <v>58</v>
      </c>
    </row>
    <row r="54" spans="1:12" x14ac:dyDescent="0.3">
      <c r="A54" s="8" t="s">
        <v>110</v>
      </c>
      <c r="B54" s="8"/>
      <c r="E54" s="8" t="s">
        <v>58</v>
      </c>
      <c r="H54" s="8" t="s">
        <v>58</v>
      </c>
      <c r="I54" s="8"/>
      <c r="K54" s="18">
        <f>SUMIF(' Example-Support Contracts'!M:M,'Example-Systems '!A:A,' Example-Support Contracts'!J:J)</f>
        <v>0</v>
      </c>
      <c r="L54" s="8" t="s">
        <v>58</v>
      </c>
    </row>
    <row r="55" spans="1:12" x14ac:dyDescent="0.3">
      <c r="A55" s="8" t="s">
        <v>111</v>
      </c>
      <c r="B55" s="8"/>
      <c r="E55" s="8" t="s">
        <v>58</v>
      </c>
      <c r="H55" s="8" t="s">
        <v>58</v>
      </c>
      <c r="I55" s="8"/>
      <c r="K55" s="18">
        <f>SUMIF(' Example-Support Contracts'!M:M,'Example-Systems '!A:A,' Example-Support Contracts'!J:J)</f>
        <v>0</v>
      </c>
      <c r="L55" s="8" t="s">
        <v>58</v>
      </c>
    </row>
    <row r="56" spans="1:12" x14ac:dyDescent="0.3">
      <c r="A56" s="8" t="s">
        <v>112</v>
      </c>
      <c r="B56" s="8"/>
      <c r="E56" s="8" t="s">
        <v>58</v>
      </c>
      <c r="H56" s="8" t="s">
        <v>58</v>
      </c>
      <c r="I56" s="8"/>
      <c r="K56" s="18">
        <f>SUMIF(' Example-Support Contracts'!M:M,'Example-Systems '!A:A,' Example-Support Contracts'!J:J)</f>
        <v>0</v>
      </c>
      <c r="L56" s="8" t="s">
        <v>58</v>
      </c>
    </row>
    <row r="57" spans="1:12" x14ac:dyDescent="0.3">
      <c r="A57" s="8" t="s">
        <v>113</v>
      </c>
      <c r="B57" s="8"/>
      <c r="E57" s="8" t="s">
        <v>58</v>
      </c>
      <c r="H57" s="8" t="s">
        <v>58</v>
      </c>
      <c r="I57" s="8"/>
      <c r="K57" s="18">
        <f>SUMIF(' Example-Support Contracts'!M:M,'Example-Systems '!A:A,' Example-Support Contracts'!J:J)</f>
        <v>0</v>
      </c>
      <c r="L57" s="8" t="s">
        <v>58</v>
      </c>
    </row>
    <row r="58" spans="1:12" x14ac:dyDescent="0.3">
      <c r="A58" s="8" t="s">
        <v>114</v>
      </c>
      <c r="B58" s="8"/>
      <c r="E58" s="8" t="s">
        <v>58</v>
      </c>
      <c r="H58" s="8" t="s">
        <v>58</v>
      </c>
      <c r="I58" s="8"/>
      <c r="K58" s="18">
        <f>SUMIF(' Example-Support Contracts'!M:M,'Example-Systems '!A:A,' Example-Support Contracts'!J:J)</f>
        <v>0</v>
      </c>
      <c r="L58" s="8" t="s">
        <v>58</v>
      </c>
    </row>
    <row r="59" spans="1:12" x14ac:dyDescent="0.3">
      <c r="A59" s="8" t="s">
        <v>115</v>
      </c>
      <c r="B59" s="8"/>
      <c r="E59" s="8" t="s">
        <v>58</v>
      </c>
      <c r="H59" s="8" t="s">
        <v>58</v>
      </c>
      <c r="I59" s="8"/>
      <c r="K59" s="18">
        <f>SUMIF(' Example-Support Contracts'!M:M,'Example-Systems '!A:A,' Example-Support Contracts'!J:J)</f>
        <v>0</v>
      </c>
      <c r="L59" s="8" t="s">
        <v>58</v>
      </c>
    </row>
    <row r="60" spans="1:12" x14ac:dyDescent="0.3">
      <c r="A60" s="8" t="s">
        <v>116</v>
      </c>
      <c r="B60" s="8"/>
      <c r="E60" s="8" t="s">
        <v>58</v>
      </c>
      <c r="H60" s="8" t="s">
        <v>58</v>
      </c>
      <c r="I60" s="8"/>
      <c r="K60" s="18">
        <f>SUMIF(' Example-Support Contracts'!M:M,'Example-Systems '!A:A,' Example-Support Contracts'!J:J)</f>
        <v>0</v>
      </c>
      <c r="L60" s="8" t="s">
        <v>58</v>
      </c>
    </row>
    <row r="61" spans="1:12" x14ac:dyDescent="0.3">
      <c r="A61" s="8" t="s">
        <v>117</v>
      </c>
      <c r="B61" s="8"/>
      <c r="E61" s="8" t="s">
        <v>58</v>
      </c>
      <c r="H61" s="8" t="s">
        <v>58</v>
      </c>
      <c r="I61" s="8"/>
      <c r="K61" s="18">
        <f>SUMIF(' Example-Support Contracts'!M:M,'Example-Systems '!A:A,' Example-Support Contracts'!J:J)</f>
        <v>0</v>
      </c>
      <c r="L61" s="8" t="s">
        <v>58</v>
      </c>
    </row>
    <row r="62" spans="1:12" x14ac:dyDescent="0.3">
      <c r="A62" s="8" t="s">
        <v>118</v>
      </c>
      <c r="B62" s="8"/>
      <c r="E62" s="8" t="s">
        <v>58</v>
      </c>
      <c r="H62" s="8" t="s">
        <v>58</v>
      </c>
      <c r="I62" s="8"/>
      <c r="K62" s="18">
        <f>SUMIF(' Example-Support Contracts'!M:M,'Example-Systems '!A:A,' Example-Support Contracts'!J:J)</f>
        <v>0</v>
      </c>
      <c r="L62" s="8" t="s">
        <v>58</v>
      </c>
    </row>
    <row r="63" spans="1:12" x14ac:dyDescent="0.3">
      <c r="A63" s="8" t="s">
        <v>119</v>
      </c>
      <c r="B63" s="8"/>
      <c r="E63" s="8" t="s">
        <v>58</v>
      </c>
      <c r="H63" s="8" t="s">
        <v>58</v>
      </c>
      <c r="I63" s="8"/>
      <c r="K63" s="18">
        <f>SUMIF(' Example-Support Contracts'!M:M,'Example-Systems '!A:A,' Example-Support Contracts'!J:J)</f>
        <v>0</v>
      </c>
      <c r="L63" s="8" t="s">
        <v>58</v>
      </c>
    </row>
    <row r="64" spans="1:12" x14ac:dyDescent="0.3">
      <c r="A64" s="8" t="s">
        <v>120</v>
      </c>
      <c r="B64" s="8"/>
      <c r="E64" s="8" t="s">
        <v>58</v>
      </c>
      <c r="H64" s="8" t="s">
        <v>58</v>
      </c>
      <c r="I64" s="8"/>
      <c r="K64" s="18">
        <f>SUMIF(' Example-Support Contracts'!M:M,'Example-Systems '!A:A,' Example-Support Contracts'!J:J)</f>
        <v>0</v>
      </c>
      <c r="L64" s="8" t="s">
        <v>58</v>
      </c>
    </row>
    <row r="65" spans="1:12" x14ac:dyDescent="0.3">
      <c r="A65" s="8" t="s">
        <v>121</v>
      </c>
      <c r="B65" s="8"/>
      <c r="E65" s="8" t="s">
        <v>58</v>
      </c>
      <c r="H65" s="8" t="s">
        <v>58</v>
      </c>
      <c r="I65" s="8"/>
      <c r="K65" s="18">
        <f>SUMIF(' Example-Support Contracts'!M:M,'Example-Systems '!A:A,' Example-Support Contracts'!J:J)</f>
        <v>0</v>
      </c>
      <c r="L65" s="8" t="s">
        <v>58</v>
      </c>
    </row>
    <row r="66" spans="1:12" x14ac:dyDescent="0.3">
      <c r="A66" s="8" t="s">
        <v>122</v>
      </c>
      <c r="B66" s="8"/>
      <c r="E66" s="8" t="s">
        <v>58</v>
      </c>
      <c r="H66" s="8" t="s">
        <v>58</v>
      </c>
      <c r="I66" s="8"/>
      <c r="K66" s="18">
        <f>SUMIF(' Example-Support Contracts'!M:M,'Example-Systems '!A:A,' Example-Support Contracts'!J:J)</f>
        <v>0</v>
      </c>
      <c r="L66" s="8" t="s">
        <v>58</v>
      </c>
    </row>
    <row r="67" spans="1:12" x14ac:dyDescent="0.3">
      <c r="A67" s="8" t="s">
        <v>123</v>
      </c>
      <c r="B67" s="8"/>
      <c r="E67" s="8" t="s">
        <v>58</v>
      </c>
      <c r="H67" s="8" t="s">
        <v>58</v>
      </c>
      <c r="I67" s="8"/>
      <c r="K67" s="18">
        <f>SUMIF(' Example-Support Contracts'!M:M,'Example-Systems '!A:A,' Example-Support Contracts'!J:J)</f>
        <v>0</v>
      </c>
      <c r="L67" s="8" t="s">
        <v>58</v>
      </c>
    </row>
    <row r="68" spans="1:12" x14ac:dyDescent="0.3">
      <c r="A68" s="8" t="s">
        <v>124</v>
      </c>
      <c r="B68" s="8"/>
      <c r="E68" s="8" t="s">
        <v>58</v>
      </c>
      <c r="H68" s="8" t="s">
        <v>58</v>
      </c>
      <c r="I68" s="8"/>
      <c r="K68" s="18">
        <f>SUMIF(' Example-Support Contracts'!M:M,'Example-Systems '!A:A,' Example-Support Contracts'!J:J)</f>
        <v>0</v>
      </c>
      <c r="L68" s="8" t="s">
        <v>58</v>
      </c>
    </row>
    <row r="69" spans="1:12" x14ac:dyDescent="0.3">
      <c r="A69" s="8" t="s">
        <v>125</v>
      </c>
      <c r="B69" s="8"/>
      <c r="E69" s="8" t="s">
        <v>58</v>
      </c>
      <c r="H69" s="8" t="s">
        <v>58</v>
      </c>
      <c r="I69" s="8"/>
      <c r="K69" s="18">
        <f>SUMIF(' Example-Support Contracts'!M:M,'Example-Systems '!A:A,' Example-Support Contracts'!J:J)</f>
        <v>0</v>
      </c>
      <c r="L69" s="8" t="s">
        <v>58</v>
      </c>
    </row>
    <row r="70" spans="1:12" x14ac:dyDescent="0.3">
      <c r="A70" s="8" t="s">
        <v>126</v>
      </c>
      <c r="B70" s="8"/>
      <c r="E70" s="8" t="s">
        <v>58</v>
      </c>
      <c r="H70" s="8" t="s">
        <v>58</v>
      </c>
      <c r="I70" s="8"/>
      <c r="K70" s="18">
        <f>SUMIF(' Example-Support Contracts'!M:M,'Example-Systems '!A:A,' Example-Support Contracts'!J:J)</f>
        <v>0</v>
      </c>
      <c r="L70" s="8" t="s">
        <v>58</v>
      </c>
    </row>
    <row r="71" spans="1:12" x14ac:dyDescent="0.3">
      <c r="A71" s="8" t="s">
        <v>127</v>
      </c>
      <c r="B71" s="8"/>
      <c r="E71" s="8" t="s">
        <v>58</v>
      </c>
      <c r="H71" s="8" t="s">
        <v>58</v>
      </c>
      <c r="I71" s="8"/>
      <c r="K71" s="18">
        <f>SUMIF(' Example-Support Contracts'!M:M,'Example-Systems '!A:A,' Example-Support Contracts'!J:J)</f>
        <v>0</v>
      </c>
      <c r="L71" s="8" t="s">
        <v>58</v>
      </c>
    </row>
    <row r="72" spans="1:12" x14ac:dyDescent="0.3">
      <c r="A72" s="8" t="s">
        <v>128</v>
      </c>
      <c r="B72" s="8"/>
      <c r="E72" s="8" t="s">
        <v>58</v>
      </c>
      <c r="H72" s="8" t="s">
        <v>58</v>
      </c>
      <c r="I72" s="8"/>
      <c r="K72" s="18">
        <f>SUMIF(' Example-Support Contracts'!M:M,'Example-Systems '!A:A,' Example-Support Contracts'!J:J)</f>
        <v>0</v>
      </c>
      <c r="L72" s="8" t="s">
        <v>58</v>
      </c>
    </row>
    <row r="73" spans="1:12" x14ac:dyDescent="0.3">
      <c r="A73" s="8" t="s">
        <v>129</v>
      </c>
      <c r="B73" s="8"/>
      <c r="E73" s="8" t="s">
        <v>58</v>
      </c>
      <c r="H73" s="8" t="s">
        <v>58</v>
      </c>
      <c r="I73" s="8"/>
      <c r="K73" s="18">
        <f>SUMIF(' Example-Support Contracts'!M:M,'Example-Systems '!A:A,' Example-Support Contracts'!J:J)</f>
        <v>0</v>
      </c>
      <c r="L73" s="8" t="s">
        <v>58</v>
      </c>
    </row>
    <row r="74" spans="1:12" x14ac:dyDescent="0.3">
      <c r="A74" s="8" t="s">
        <v>130</v>
      </c>
      <c r="B74" s="8"/>
      <c r="E74" s="8" t="s">
        <v>58</v>
      </c>
      <c r="H74" s="8" t="s">
        <v>58</v>
      </c>
      <c r="I74" s="8"/>
      <c r="K74" s="18">
        <f>SUMIF(' Example-Support Contracts'!M:M,'Example-Systems '!A:A,' Example-Support Contracts'!J:J)</f>
        <v>0</v>
      </c>
      <c r="L74" s="8" t="s">
        <v>58</v>
      </c>
    </row>
    <row r="75" spans="1:12" x14ac:dyDescent="0.3">
      <c r="A75" s="8" t="s">
        <v>131</v>
      </c>
      <c r="B75" s="8"/>
      <c r="E75" s="8" t="s">
        <v>58</v>
      </c>
      <c r="H75" s="8" t="s">
        <v>58</v>
      </c>
      <c r="I75" s="8"/>
      <c r="K75" s="18">
        <f>SUMIF(' Example-Support Contracts'!M:M,'Example-Systems '!A:A,' Example-Support Contracts'!J:J)</f>
        <v>0</v>
      </c>
      <c r="L75" s="8" t="s">
        <v>58</v>
      </c>
    </row>
    <row r="76" spans="1:12" x14ac:dyDescent="0.3">
      <c r="A76" s="8" t="s">
        <v>132</v>
      </c>
      <c r="B76" s="8"/>
      <c r="E76" s="8" t="s">
        <v>58</v>
      </c>
      <c r="H76" s="8" t="s">
        <v>58</v>
      </c>
      <c r="I76" s="8"/>
      <c r="K76" s="18">
        <f>SUMIF(' Example-Support Contracts'!M:M,'Example-Systems '!A:A,' Example-Support Contracts'!J:J)</f>
        <v>0</v>
      </c>
      <c r="L76" s="8" t="s">
        <v>58</v>
      </c>
    </row>
    <row r="77" spans="1:12" x14ac:dyDescent="0.3">
      <c r="A77" s="8" t="s">
        <v>133</v>
      </c>
      <c r="B77" s="8"/>
      <c r="E77" s="8" t="s">
        <v>58</v>
      </c>
      <c r="H77" s="8" t="s">
        <v>58</v>
      </c>
      <c r="I77" s="8"/>
      <c r="K77" s="18">
        <f>SUMIF(' Example-Support Contracts'!M:M,'Example-Systems '!A:A,' Example-Support Contracts'!J:J)</f>
        <v>0</v>
      </c>
      <c r="L77" s="8" t="s">
        <v>58</v>
      </c>
    </row>
    <row r="78" spans="1:12" x14ac:dyDescent="0.3">
      <c r="A78" s="8" t="s">
        <v>134</v>
      </c>
      <c r="B78" s="8"/>
      <c r="E78" s="8" t="s">
        <v>58</v>
      </c>
      <c r="H78" s="8" t="s">
        <v>58</v>
      </c>
      <c r="I78" s="8"/>
      <c r="K78" s="18">
        <f>SUMIF(' Example-Support Contracts'!M:M,'Example-Systems '!A:A,' Example-Support Contracts'!J:J)</f>
        <v>0</v>
      </c>
      <c r="L78" s="8" t="s">
        <v>58</v>
      </c>
    </row>
    <row r="79" spans="1:12" x14ac:dyDescent="0.3">
      <c r="A79" s="8" t="s">
        <v>135</v>
      </c>
      <c r="B79" s="8"/>
      <c r="E79" s="8" t="s">
        <v>58</v>
      </c>
      <c r="H79" s="8" t="s">
        <v>58</v>
      </c>
      <c r="I79" s="8"/>
      <c r="K79" s="18">
        <f>SUMIF(' Example-Support Contracts'!M:M,'Example-Systems '!A:A,' Example-Support Contracts'!J:J)</f>
        <v>0</v>
      </c>
      <c r="L79" s="8" t="s">
        <v>58</v>
      </c>
    </row>
    <row r="80" spans="1:12" x14ac:dyDescent="0.3">
      <c r="A80" s="8" t="s">
        <v>136</v>
      </c>
      <c r="B80" s="8"/>
      <c r="E80" s="8" t="s">
        <v>58</v>
      </c>
      <c r="H80" s="8" t="s">
        <v>58</v>
      </c>
      <c r="I80" s="8"/>
      <c r="K80" s="18">
        <f>SUMIF(' Example-Support Contracts'!M:M,'Example-Systems '!A:A,' Example-Support Contracts'!J:J)</f>
        <v>0</v>
      </c>
      <c r="L80" s="8" t="s">
        <v>58</v>
      </c>
    </row>
    <row r="81" spans="1:12" x14ac:dyDescent="0.3">
      <c r="A81" s="8" t="s">
        <v>137</v>
      </c>
      <c r="B81" s="8"/>
      <c r="E81" s="8" t="s">
        <v>58</v>
      </c>
      <c r="H81" s="8" t="s">
        <v>58</v>
      </c>
      <c r="I81" s="8"/>
      <c r="K81" s="18">
        <f>SUMIF(' Example-Support Contracts'!M:M,'Example-Systems '!A:A,' Example-Support Contracts'!J:J)</f>
        <v>0</v>
      </c>
      <c r="L81" s="8" t="s">
        <v>58</v>
      </c>
    </row>
    <row r="82" spans="1:12" x14ac:dyDescent="0.3">
      <c r="A82" s="8" t="s">
        <v>138</v>
      </c>
      <c r="B82" s="8"/>
      <c r="E82" s="8" t="s">
        <v>58</v>
      </c>
      <c r="H82" s="8" t="s">
        <v>58</v>
      </c>
      <c r="I82" s="8"/>
      <c r="K82" s="18">
        <f>SUMIF(' Example-Support Contracts'!M:M,'Example-Systems '!A:A,' Example-Support Contracts'!J:J)</f>
        <v>0</v>
      </c>
      <c r="L82" s="8" t="s">
        <v>58</v>
      </c>
    </row>
    <row r="83" spans="1:12" x14ac:dyDescent="0.3">
      <c r="A83" s="8" t="s">
        <v>139</v>
      </c>
      <c r="B83" s="8"/>
      <c r="E83" s="8" t="s">
        <v>58</v>
      </c>
      <c r="H83" s="8" t="s">
        <v>58</v>
      </c>
      <c r="I83" s="8"/>
      <c r="K83" s="18">
        <f>SUMIF(' Example-Support Contracts'!M:M,'Example-Systems '!A:A,' Example-Support Contracts'!J:J)</f>
        <v>0</v>
      </c>
      <c r="L83" s="8" t="s">
        <v>58</v>
      </c>
    </row>
    <row r="84" spans="1:12" x14ac:dyDescent="0.3">
      <c r="A84" s="8" t="s">
        <v>140</v>
      </c>
      <c r="B84" s="8"/>
      <c r="E84" s="8" t="s">
        <v>58</v>
      </c>
      <c r="H84" s="8" t="s">
        <v>58</v>
      </c>
      <c r="I84" s="8"/>
      <c r="K84" s="18">
        <f>SUMIF(' Example-Support Contracts'!M:M,'Example-Systems '!A:A,' Example-Support Contracts'!J:J)</f>
        <v>0</v>
      </c>
      <c r="L84" s="8" t="s">
        <v>58</v>
      </c>
    </row>
    <row r="85" spans="1:12" x14ac:dyDescent="0.3">
      <c r="A85" s="8" t="s">
        <v>141</v>
      </c>
      <c r="B85" s="8"/>
      <c r="E85" s="8" t="s">
        <v>58</v>
      </c>
      <c r="H85" s="8" t="s">
        <v>58</v>
      </c>
      <c r="I85" s="8"/>
      <c r="K85" s="18">
        <f>SUMIF(' Example-Support Contracts'!M:M,'Example-Systems '!A:A,' Example-Support Contracts'!J:J)</f>
        <v>0</v>
      </c>
      <c r="L85" s="8" t="s">
        <v>58</v>
      </c>
    </row>
    <row r="86" spans="1:12" x14ac:dyDescent="0.3">
      <c r="A86" s="8" t="s">
        <v>142</v>
      </c>
      <c r="B86" s="8"/>
      <c r="E86" s="8" t="s">
        <v>58</v>
      </c>
      <c r="H86" s="8" t="s">
        <v>58</v>
      </c>
      <c r="I86" s="8"/>
      <c r="K86" s="18">
        <f>SUMIF(' Example-Support Contracts'!M:M,'Example-Systems '!A:A,' Example-Support Contracts'!J:J)</f>
        <v>0</v>
      </c>
      <c r="L86" s="8" t="s">
        <v>58</v>
      </c>
    </row>
    <row r="87" spans="1:12" x14ac:dyDescent="0.3">
      <c r="A87" s="8" t="s">
        <v>143</v>
      </c>
      <c r="B87" s="8"/>
      <c r="E87" s="8" t="s">
        <v>58</v>
      </c>
      <c r="H87" s="8" t="s">
        <v>58</v>
      </c>
      <c r="I87" s="8"/>
      <c r="K87" s="18">
        <f>SUMIF(' Example-Support Contracts'!M:M,'Example-Systems '!A:A,' Example-Support Contracts'!J:J)</f>
        <v>0</v>
      </c>
      <c r="L87" s="8" t="s">
        <v>58</v>
      </c>
    </row>
    <row r="88" spans="1:12" x14ac:dyDescent="0.3">
      <c r="A88" s="8" t="s">
        <v>144</v>
      </c>
      <c r="B88" s="8"/>
      <c r="E88" s="8" t="s">
        <v>58</v>
      </c>
      <c r="H88" s="8" t="s">
        <v>58</v>
      </c>
      <c r="I88" s="8"/>
      <c r="K88" s="18">
        <f>SUMIF(' Example-Support Contracts'!M:M,'Example-Systems '!A:A,' Example-Support Contracts'!J:J)</f>
        <v>0</v>
      </c>
      <c r="L88" s="8" t="s">
        <v>58</v>
      </c>
    </row>
    <row r="89" spans="1:12" x14ac:dyDescent="0.3">
      <c r="A89" s="8" t="s">
        <v>145</v>
      </c>
      <c r="B89" s="8"/>
      <c r="E89" s="8" t="s">
        <v>58</v>
      </c>
      <c r="H89" s="8" t="s">
        <v>58</v>
      </c>
      <c r="I89" s="8"/>
      <c r="K89" s="18">
        <f>SUMIF(' Example-Support Contracts'!M:M,'Example-Systems '!A:A,' Example-Support Contracts'!J:J)</f>
        <v>0</v>
      </c>
      <c r="L89" s="8" t="s">
        <v>58</v>
      </c>
    </row>
    <row r="90" spans="1:12" x14ac:dyDescent="0.3">
      <c r="A90" s="8" t="s">
        <v>146</v>
      </c>
      <c r="B90" s="8"/>
      <c r="E90" s="8" t="s">
        <v>58</v>
      </c>
      <c r="H90" s="8" t="s">
        <v>58</v>
      </c>
      <c r="I90" s="8"/>
      <c r="K90" s="18">
        <f>SUMIF(' Example-Support Contracts'!M:M,'Example-Systems '!A:A,' Example-Support Contracts'!J:J)</f>
        <v>0</v>
      </c>
      <c r="L90" s="8" t="s">
        <v>58</v>
      </c>
    </row>
    <row r="91" spans="1:12" x14ac:dyDescent="0.3">
      <c r="A91" s="8" t="s">
        <v>147</v>
      </c>
      <c r="B91" s="8"/>
      <c r="E91" s="8" t="s">
        <v>58</v>
      </c>
      <c r="H91" s="8" t="s">
        <v>58</v>
      </c>
      <c r="I91" s="8"/>
      <c r="K91" s="18">
        <f>SUMIF(' Example-Support Contracts'!M:M,'Example-Systems '!A:A,' Example-Support Contracts'!J:J)</f>
        <v>0</v>
      </c>
      <c r="L91" s="8" t="s">
        <v>58</v>
      </c>
    </row>
    <row r="92" spans="1:12" x14ac:dyDescent="0.3">
      <c r="A92" s="8" t="s">
        <v>148</v>
      </c>
      <c r="B92" s="8"/>
      <c r="E92" s="8" t="s">
        <v>58</v>
      </c>
      <c r="H92" s="8" t="s">
        <v>58</v>
      </c>
      <c r="I92" s="8"/>
      <c r="K92" s="18">
        <f>SUMIF(' Example-Support Contracts'!M:M,'Example-Systems '!A:A,' Example-Support Contracts'!J:J)</f>
        <v>0</v>
      </c>
      <c r="L92" s="8" t="s">
        <v>58</v>
      </c>
    </row>
    <row r="93" spans="1:12" x14ac:dyDescent="0.3">
      <c r="A93" s="8" t="s">
        <v>149</v>
      </c>
      <c r="B93" s="8"/>
      <c r="E93" s="8" t="s">
        <v>58</v>
      </c>
      <c r="H93" s="8" t="s">
        <v>58</v>
      </c>
      <c r="I93" s="8"/>
      <c r="K93" s="18">
        <f>SUMIF(' Example-Support Contracts'!M:M,'Example-Systems '!A:A,' Example-Support Contracts'!J:J)</f>
        <v>0</v>
      </c>
      <c r="L93" s="8" t="s">
        <v>58</v>
      </c>
    </row>
    <row r="94" spans="1:12" x14ac:dyDescent="0.3">
      <c r="A94" s="8" t="s">
        <v>150</v>
      </c>
      <c r="B94" s="8"/>
      <c r="E94" s="8" t="s">
        <v>58</v>
      </c>
      <c r="H94" s="8" t="s">
        <v>58</v>
      </c>
      <c r="I94" s="8"/>
      <c r="K94" s="18">
        <f>SUMIF(' Example-Support Contracts'!M:M,'Example-Systems '!A:A,' Example-Support Contracts'!J:J)</f>
        <v>0</v>
      </c>
      <c r="L94" s="8" t="s">
        <v>58</v>
      </c>
    </row>
    <row r="95" spans="1:12" x14ac:dyDescent="0.3">
      <c r="A95" s="8" t="s">
        <v>151</v>
      </c>
      <c r="B95" s="8"/>
      <c r="E95" s="8" t="s">
        <v>58</v>
      </c>
      <c r="H95" s="8" t="s">
        <v>58</v>
      </c>
      <c r="I95" s="8"/>
      <c r="K95" s="18">
        <f>SUMIF(' Example-Support Contracts'!M:M,'Example-Systems '!A:A,' Example-Support Contracts'!J:J)</f>
        <v>0</v>
      </c>
      <c r="L95" s="8" t="s">
        <v>58</v>
      </c>
    </row>
    <row r="96" spans="1:12" x14ac:dyDescent="0.3">
      <c r="A96" s="8" t="s">
        <v>152</v>
      </c>
      <c r="B96" s="8"/>
      <c r="E96" s="8" t="s">
        <v>58</v>
      </c>
      <c r="H96" s="8" t="s">
        <v>58</v>
      </c>
      <c r="I96" s="8"/>
      <c r="K96" s="18">
        <f>SUMIF(' Example-Support Contracts'!M:M,'Example-Systems '!A:A,' Example-Support Contracts'!J:J)</f>
        <v>0</v>
      </c>
      <c r="L96" s="8" t="s">
        <v>58</v>
      </c>
    </row>
    <row r="97" spans="1:12" x14ac:dyDescent="0.3">
      <c r="A97" s="8" t="s">
        <v>153</v>
      </c>
      <c r="B97" s="8"/>
      <c r="E97" s="8" t="s">
        <v>58</v>
      </c>
      <c r="H97" s="8" t="s">
        <v>58</v>
      </c>
      <c r="I97" s="8"/>
      <c r="K97" s="18">
        <f>SUMIF(' Example-Support Contracts'!M:M,'Example-Systems '!A:A,' Example-Support Contracts'!J:J)</f>
        <v>0</v>
      </c>
      <c r="L97" s="8" t="s">
        <v>58</v>
      </c>
    </row>
    <row r="98" spans="1:12" x14ac:dyDescent="0.3">
      <c r="A98" s="8" t="s">
        <v>154</v>
      </c>
      <c r="B98" s="8"/>
      <c r="E98" s="8" t="s">
        <v>58</v>
      </c>
      <c r="H98" s="8" t="s">
        <v>58</v>
      </c>
      <c r="I98" s="8"/>
      <c r="K98" s="18">
        <f>SUMIF(' Example-Support Contracts'!M:M,'Example-Systems '!A:A,' Example-Support Contracts'!J:J)</f>
        <v>0</v>
      </c>
      <c r="L98" s="8" t="s">
        <v>58</v>
      </c>
    </row>
    <row r="99" spans="1:12" x14ac:dyDescent="0.3">
      <c r="A99" s="8" t="s">
        <v>155</v>
      </c>
      <c r="B99" s="8"/>
      <c r="E99" s="8" t="s">
        <v>58</v>
      </c>
      <c r="H99" s="8" t="s">
        <v>58</v>
      </c>
      <c r="I99" s="8"/>
      <c r="K99" s="18">
        <f>SUMIF(' Example-Support Contracts'!M:M,'Example-Systems '!A:A,' Example-Support Contracts'!J:J)</f>
        <v>0</v>
      </c>
      <c r="L99" s="8" t="s">
        <v>58</v>
      </c>
    </row>
    <row r="100" spans="1:12" x14ac:dyDescent="0.3">
      <c r="A100" s="8" t="s">
        <v>156</v>
      </c>
      <c r="B100" s="8"/>
      <c r="E100" s="8" t="s">
        <v>58</v>
      </c>
      <c r="H100" s="8" t="s">
        <v>58</v>
      </c>
      <c r="I100" s="8"/>
      <c r="K100" s="18">
        <f>SUMIF(' Example-Support Contracts'!M:M,'Example-Systems '!A:A,' Example-Support Contracts'!J:J)</f>
        <v>0</v>
      </c>
      <c r="L100" s="8" t="s">
        <v>58</v>
      </c>
    </row>
    <row r="101" spans="1:12" x14ac:dyDescent="0.3">
      <c r="A101" s="8" t="s">
        <v>157</v>
      </c>
      <c r="B101" s="8"/>
      <c r="E101" s="8" t="s">
        <v>58</v>
      </c>
      <c r="H101" s="8" t="s">
        <v>58</v>
      </c>
      <c r="I101" s="8"/>
      <c r="K101" s="18">
        <f>SUMIF(' Example-Support Contracts'!M:M,'Example-Systems '!A:A,' Example-Support Contracts'!J:J)</f>
        <v>0</v>
      </c>
      <c r="L101" s="8" t="s">
        <v>58</v>
      </c>
    </row>
    <row r="102" spans="1:12" x14ac:dyDescent="0.3">
      <c r="A102" s="8" t="s">
        <v>158</v>
      </c>
      <c r="B102" s="8"/>
      <c r="E102" s="8" t="s">
        <v>58</v>
      </c>
      <c r="H102" s="8" t="s">
        <v>58</v>
      </c>
      <c r="I102" s="8"/>
      <c r="K102" s="18">
        <f>SUMIF(' Example-Support Contracts'!M:M,'Example-Systems '!A:A,' Example-Support Contracts'!J:J)</f>
        <v>0</v>
      </c>
      <c r="L102" s="8" t="s">
        <v>58</v>
      </c>
    </row>
    <row r="103" spans="1:12" x14ac:dyDescent="0.3">
      <c r="A103" s="8" t="s">
        <v>159</v>
      </c>
      <c r="B103" s="8"/>
      <c r="E103" s="8" t="s">
        <v>58</v>
      </c>
      <c r="H103" s="8" t="s">
        <v>58</v>
      </c>
      <c r="I103" s="8"/>
      <c r="K103" s="18">
        <f>SUMIF(' Example-Support Contracts'!M:M,'Example-Systems '!A:A,' Example-Support Contracts'!J:J)</f>
        <v>0</v>
      </c>
      <c r="L103" s="8" t="s">
        <v>58</v>
      </c>
    </row>
    <row r="104" spans="1:12" x14ac:dyDescent="0.3">
      <c r="A104" s="8" t="s">
        <v>160</v>
      </c>
      <c r="B104" s="8"/>
      <c r="E104" s="8" t="s">
        <v>58</v>
      </c>
      <c r="H104" s="8" t="s">
        <v>58</v>
      </c>
      <c r="I104" s="8"/>
      <c r="K104" s="18">
        <f>SUMIF(' Example-Support Contracts'!M:M,'Example-Systems '!A:A,' Example-Support Contracts'!J:J)</f>
        <v>0</v>
      </c>
      <c r="L104" s="8" t="s">
        <v>58</v>
      </c>
    </row>
    <row r="105" spans="1:12" x14ac:dyDescent="0.3">
      <c r="A105" s="8" t="s">
        <v>161</v>
      </c>
      <c r="B105" s="8"/>
      <c r="E105" s="8" t="s">
        <v>58</v>
      </c>
      <c r="H105" s="8" t="s">
        <v>58</v>
      </c>
      <c r="I105" s="8"/>
      <c r="K105" s="18">
        <f>SUMIF(' Example-Support Contracts'!M:M,'Example-Systems '!A:A,' Example-Support Contracts'!J:J)</f>
        <v>0</v>
      </c>
      <c r="L105" s="8" t="s">
        <v>58</v>
      </c>
    </row>
    <row r="106" spans="1:12" x14ac:dyDescent="0.3">
      <c r="A106" s="8" t="s">
        <v>162</v>
      </c>
      <c r="B106" s="8"/>
      <c r="E106" s="8" t="s">
        <v>58</v>
      </c>
      <c r="H106" s="8" t="s">
        <v>58</v>
      </c>
      <c r="I106" s="8"/>
      <c r="K106" s="18">
        <f>SUMIF(' Example-Support Contracts'!M:M,'Example-Systems '!A:A,' Example-Support Contracts'!J:J)</f>
        <v>0</v>
      </c>
      <c r="L106" s="8" t="s">
        <v>58</v>
      </c>
    </row>
    <row r="107" spans="1:12" x14ac:dyDescent="0.3">
      <c r="A107" s="8" t="s">
        <v>163</v>
      </c>
      <c r="B107" s="8"/>
      <c r="E107" s="8" t="s">
        <v>58</v>
      </c>
      <c r="H107" s="8" t="s">
        <v>58</v>
      </c>
      <c r="I107" s="8"/>
      <c r="K107" s="18">
        <f>SUMIF(' Example-Support Contracts'!M:M,'Example-Systems '!A:A,' Example-Support Contracts'!J:J)</f>
        <v>0</v>
      </c>
      <c r="L107" s="8" t="s">
        <v>58</v>
      </c>
    </row>
    <row r="108" spans="1:12" x14ac:dyDescent="0.3">
      <c r="A108" s="8" t="s">
        <v>164</v>
      </c>
      <c r="B108" s="8"/>
      <c r="E108" s="8" t="s">
        <v>58</v>
      </c>
      <c r="H108" s="8" t="s">
        <v>58</v>
      </c>
      <c r="I108" s="8"/>
      <c r="K108" s="18">
        <f>SUMIF(' Example-Support Contracts'!M:M,'Example-Systems '!A:A,' Example-Support Contracts'!J:J)</f>
        <v>0</v>
      </c>
      <c r="L108" s="8" t="s">
        <v>58</v>
      </c>
    </row>
    <row r="109" spans="1:12" x14ac:dyDescent="0.3">
      <c r="A109" s="8" t="s">
        <v>165</v>
      </c>
      <c r="B109" s="8"/>
      <c r="E109" s="8" t="s">
        <v>58</v>
      </c>
      <c r="H109" s="8" t="s">
        <v>58</v>
      </c>
      <c r="I109" s="8"/>
      <c r="K109" s="18">
        <f>SUMIF(' Example-Support Contracts'!M:M,'Example-Systems '!A:A,' Example-Support Contracts'!J:J)</f>
        <v>0</v>
      </c>
      <c r="L109" s="8" t="s">
        <v>58</v>
      </c>
    </row>
    <row r="110" spans="1:12" x14ac:dyDescent="0.3">
      <c r="A110" s="8" t="s">
        <v>166</v>
      </c>
      <c r="B110" s="8"/>
      <c r="E110" s="8" t="s">
        <v>58</v>
      </c>
      <c r="H110" s="8" t="s">
        <v>58</v>
      </c>
      <c r="I110" s="8"/>
      <c r="K110" s="18">
        <f>SUMIF(' Example-Support Contracts'!M:M,'Example-Systems '!A:A,' Example-Support Contracts'!J:J)</f>
        <v>0</v>
      </c>
      <c r="L110" s="8" t="s">
        <v>58</v>
      </c>
    </row>
    <row r="111" spans="1:12" x14ac:dyDescent="0.3">
      <c r="A111" s="8" t="s">
        <v>167</v>
      </c>
      <c r="B111" s="8"/>
      <c r="E111" s="8" t="s">
        <v>58</v>
      </c>
      <c r="H111" s="8" t="s">
        <v>58</v>
      </c>
      <c r="I111" s="8"/>
      <c r="K111" s="18">
        <f>SUMIF(' Example-Support Contracts'!M:M,'Example-Systems '!A:A,' Example-Support Contracts'!J:J)</f>
        <v>0</v>
      </c>
      <c r="L111" s="8" t="s">
        <v>58</v>
      </c>
    </row>
    <row r="112" spans="1:12" x14ac:dyDescent="0.3">
      <c r="A112" s="8" t="s">
        <v>168</v>
      </c>
      <c r="B112" s="8"/>
      <c r="E112" s="8" t="s">
        <v>58</v>
      </c>
      <c r="H112" s="8" t="s">
        <v>58</v>
      </c>
      <c r="I112" s="8"/>
      <c r="K112" s="18">
        <f>SUMIF(' Example-Support Contracts'!M:M,'Example-Systems '!A:A,' Example-Support Contracts'!J:J)</f>
        <v>0</v>
      </c>
      <c r="L112" s="8" t="s">
        <v>58</v>
      </c>
    </row>
    <row r="113" spans="1:12" x14ac:dyDescent="0.3">
      <c r="A113" s="8" t="s">
        <v>169</v>
      </c>
      <c r="B113" s="8"/>
      <c r="E113" s="8" t="s">
        <v>58</v>
      </c>
      <c r="H113" s="8" t="s">
        <v>58</v>
      </c>
      <c r="I113" s="8"/>
      <c r="K113" s="18">
        <f>SUMIF(' Example-Support Contracts'!M:M,'Example-Systems '!A:A,' Example-Support Contracts'!J:J)</f>
        <v>0</v>
      </c>
      <c r="L113" s="8" t="s">
        <v>58</v>
      </c>
    </row>
    <row r="114" spans="1:12" x14ac:dyDescent="0.3">
      <c r="A114" s="8" t="s">
        <v>170</v>
      </c>
      <c r="B114" s="8"/>
      <c r="E114" s="8" t="s">
        <v>58</v>
      </c>
      <c r="H114" s="8" t="s">
        <v>58</v>
      </c>
      <c r="I114" s="8"/>
      <c r="K114" s="18">
        <f>SUMIF(' Example-Support Contracts'!M:M,'Example-Systems '!A:A,' Example-Support Contracts'!J:J)</f>
        <v>0</v>
      </c>
      <c r="L114" s="8" t="s">
        <v>58</v>
      </c>
    </row>
    <row r="115" spans="1:12" x14ac:dyDescent="0.3">
      <c r="A115" s="8" t="s">
        <v>171</v>
      </c>
      <c r="B115" s="8"/>
      <c r="E115" s="8" t="s">
        <v>58</v>
      </c>
      <c r="H115" s="8" t="s">
        <v>58</v>
      </c>
      <c r="I115" s="8"/>
      <c r="K115" s="18">
        <f>SUMIF(' Example-Support Contracts'!M:M,'Example-Systems '!A:A,' Example-Support Contracts'!J:J)</f>
        <v>0</v>
      </c>
      <c r="L115" s="8" t="s">
        <v>58</v>
      </c>
    </row>
    <row r="116" spans="1:12" x14ac:dyDescent="0.3">
      <c r="A116" s="8" t="s">
        <v>172</v>
      </c>
      <c r="B116" s="8"/>
      <c r="E116" s="8" t="s">
        <v>58</v>
      </c>
      <c r="H116" s="8" t="s">
        <v>58</v>
      </c>
      <c r="I116" s="8"/>
      <c r="K116" s="18">
        <f>SUMIF(' Example-Support Contracts'!M:M,'Example-Systems '!A:A,' Example-Support Contracts'!J:J)</f>
        <v>0</v>
      </c>
      <c r="L116" s="8" t="s">
        <v>58</v>
      </c>
    </row>
    <row r="117" spans="1:12" x14ac:dyDescent="0.3">
      <c r="A117" s="8" t="s">
        <v>173</v>
      </c>
      <c r="B117" s="8"/>
      <c r="E117" s="8" t="s">
        <v>58</v>
      </c>
      <c r="H117" s="8" t="s">
        <v>58</v>
      </c>
      <c r="I117" s="8"/>
      <c r="K117" s="18">
        <f>SUMIF(' Example-Support Contracts'!M:M,'Example-Systems '!A:A,' Example-Support Contracts'!J:J)</f>
        <v>0</v>
      </c>
      <c r="L117" s="8" t="s">
        <v>58</v>
      </c>
    </row>
    <row r="118" spans="1:12" x14ac:dyDescent="0.3">
      <c r="A118" s="8" t="s">
        <v>174</v>
      </c>
      <c r="B118" s="8"/>
      <c r="E118" s="8" t="s">
        <v>58</v>
      </c>
      <c r="H118" s="8" t="s">
        <v>58</v>
      </c>
      <c r="I118" s="8"/>
      <c r="K118" s="18">
        <f>SUMIF(' Example-Support Contracts'!M:M,'Example-Systems '!A:A,' Example-Support Contracts'!J:J)</f>
        <v>0</v>
      </c>
      <c r="L118" s="8" t="s">
        <v>58</v>
      </c>
    </row>
    <row r="119" spans="1:12" x14ac:dyDescent="0.3">
      <c r="A119" s="8" t="s">
        <v>175</v>
      </c>
      <c r="B119" s="8"/>
      <c r="E119" s="8" t="s">
        <v>58</v>
      </c>
      <c r="H119" s="8" t="s">
        <v>58</v>
      </c>
      <c r="I119" s="8"/>
      <c r="K119" s="18">
        <f>SUMIF(' Example-Support Contracts'!M:M,'Example-Systems '!A:A,' Example-Support Contracts'!J:J)</f>
        <v>0</v>
      </c>
      <c r="L119" s="8" t="s">
        <v>58</v>
      </c>
    </row>
    <row r="120" spans="1:12" x14ac:dyDescent="0.3">
      <c r="A120" s="8" t="s">
        <v>176</v>
      </c>
      <c r="B120" s="8"/>
      <c r="E120" s="8" t="s">
        <v>58</v>
      </c>
      <c r="H120" s="8" t="s">
        <v>58</v>
      </c>
      <c r="I120" s="8"/>
      <c r="K120" s="18">
        <f>SUMIF(' Example-Support Contracts'!M:M,'Example-Systems '!A:A,' Example-Support Contracts'!J:J)</f>
        <v>0</v>
      </c>
      <c r="L120" s="8" t="s">
        <v>58</v>
      </c>
    </row>
    <row r="121" spans="1:12" x14ac:dyDescent="0.3">
      <c r="A121" s="8" t="s">
        <v>177</v>
      </c>
      <c r="B121" s="8"/>
      <c r="E121" s="8" t="s">
        <v>58</v>
      </c>
      <c r="H121" s="8" t="s">
        <v>58</v>
      </c>
      <c r="I121" s="8"/>
      <c r="K121" s="18">
        <f>SUMIF(' Example-Support Contracts'!M:M,'Example-Systems '!A:A,' Example-Support Contracts'!J:J)</f>
        <v>0</v>
      </c>
      <c r="L121" s="8" t="s">
        <v>58</v>
      </c>
    </row>
    <row r="122" spans="1:12" x14ac:dyDescent="0.3">
      <c r="A122" s="8" t="s">
        <v>178</v>
      </c>
      <c r="B122" s="8"/>
      <c r="E122" s="8" t="s">
        <v>58</v>
      </c>
      <c r="H122" s="8" t="s">
        <v>58</v>
      </c>
      <c r="I122" s="8"/>
      <c r="K122" s="18">
        <f>SUMIF(' Example-Support Contracts'!M:M,'Example-Systems '!A:A,' Example-Support Contracts'!J:J)</f>
        <v>0</v>
      </c>
      <c r="L122" s="8" t="s">
        <v>58</v>
      </c>
    </row>
    <row r="123" spans="1:12" x14ac:dyDescent="0.3">
      <c r="A123" s="8" t="s">
        <v>179</v>
      </c>
      <c r="B123" s="8"/>
      <c r="E123" s="8" t="s">
        <v>58</v>
      </c>
      <c r="H123" s="8" t="s">
        <v>58</v>
      </c>
      <c r="I123" s="8"/>
      <c r="K123" s="18">
        <f>SUMIF(' Example-Support Contracts'!M:M,'Example-Systems '!A:A,' Example-Support Contracts'!J:J)</f>
        <v>0</v>
      </c>
      <c r="L123" s="8" t="s">
        <v>58</v>
      </c>
    </row>
    <row r="124" spans="1:12" x14ac:dyDescent="0.3">
      <c r="A124" s="8" t="s">
        <v>180</v>
      </c>
      <c r="B124" s="8"/>
      <c r="E124" s="8" t="s">
        <v>58</v>
      </c>
      <c r="H124" s="8" t="s">
        <v>58</v>
      </c>
      <c r="I124" s="8"/>
      <c r="K124" s="18">
        <f>SUMIF(' Example-Support Contracts'!M:M,'Example-Systems '!A:A,' Example-Support Contracts'!J:J)</f>
        <v>0</v>
      </c>
      <c r="L124" s="8" t="s">
        <v>58</v>
      </c>
    </row>
    <row r="125" spans="1:12" x14ac:dyDescent="0.3">
      <c r="A125" s="8" t="s">
        <v>181</v>
      </c>
      <c r="B125" s="8"/>
      <c r="E125" s="8" t="s">
        <v>58</v>
      </c>
      <c r="H125" s="8" t="s">
        <v>58</v>
      </c>
      <c r="I125" s="8"/>
      <c r="K125" s="18">
        <f>SUMIF(' Example-Support Contracts'!M:M,'Example-Systems '!A:A,' Example-Support Contracts'!J:J)</f>
        <v>0</v>
      </c>
      <c r="L125" s="8" t="s">
        <v>58</v>
      </c>
    </row>
    <row r="126" spans="1:12" x14ac:dyDescent="0.3">
      <c r="A126" s="8" t="s">
        <v>182</v>
      </c>
      <c r="B126" s="8"/>
      <c r="E126" s="8" t="s">
        <v>58</v>
      </c>
      <c r="H126" s="8" t="s">
        <v>58</v>
      </c>
      <c r="I126" s="8"/>
      <c r="K126" s="18">
        <f>SUMIF(' Example-Support Contracts'!M:M,'Example-Systems '!A:A,' Example-Support Contracts'!J:J)</f>
        <v>0</v>
      </c>
      <c r="L126" s="8" t="s">
        <v>58</v>
      </c>
    </row>
    <row r="127" spans="1:12" x14ac:dyDescent="0.3">
      <c r="A127" s="8" t="s">
        <v>183</v>
      </c>
      <c r="B127" s="8"/>
      <c r="E127" s="8" t="s">
        <v>58</v>
      </c>
      <c r="H127" s="8" t="s">
        <v>58</v>
      </c>
      <c r="I127" s="8"/>
      <c r="K127" s="18">
        <f>SUMIF(' Example-Support Contracts'!M:M,'Example-Systems '!A:A,' Example-Support Contracts'!J:J)</f>
        <v>0</v>
      </c>
      <c r="L127" s="8" t="s">
        <v>58</v>
      </c>
    </row>
    <row r="128" spans="1:12" x14ac:dyDescent="0.3">
      <c r="A128" s="8" t="s">
        <v>184</v>
      </c>
      <c r="B128" s="8"/>
      <c r="E128" s="8" t="s">
        <v>58</v>
      </c>
      <c r="H128" s="8" t="s">
        <v>58</v>
      </c>
      <c r="I128" s="8"/>
      <c r="K128" s="18">
        <f>SUMIF(' Example-Support Contracts'!M:M,'Example-Systems '!A:A,' Example-Support Contracts'!J:J)</f>
        <v>0</v>
      </c>
      <c r="L128" s="8" t="s">
        <v>58</v>
      </c>
    </row>
    <row r="129" spans="1:12" x14ac:dyDescent="0.3">
      <c r="A129" s="8" t="s">
        <v>185</v>
      </c>
      <c r="B129" s="8"/>
      <c r="E129" s="8" t="s">
        <v>58</v>
      </c>
      <c r="H129" s="8" t="s">
        <v>58</v>
      </c>
      <c r="I129" s="8"/>
      <c r="K129" s="18">
        <f>SUMIF(' Example-Support Contracts'!M:M,'Example-Systems '!A:A,' Example-Support Contracts'!J:J)</f>
        <v>0</v>
      </c>
      <c r="L129" s="8" t="s">
        <v>58</v>
      </c>
    </row>
    <row r="130" spans="1:12" x14ac:dyDescent="0.3">
      <c r="A130" s="8" t="s">
        <v>186</v>
      </c>
      <c r="B130" s="8"/>
      <c r="E130" s="8" t="s">
        <v>58</v>
      </c>
      <c r="H130" s="8" t="s">
        <v>58</v>
      </c>
      <c r="I130" s="8"/>
      <c r="K130" s="18">
        <f>SUMIF(' Example-Support Contracts'!M:M,'Example-Systems '!A:A,' Example-Support Contracts'!J:J)</f>
        <v>0</v>
      </c>
      <c r="L130" s="8" t="s">
        <v>58</v>
      </c>
    </row>
    <row r="131" spans="1:12" x14ac:dyDescent="0.3">
      <c r="A131" s="8" t="s">
        <v>187</v>
      </c>
      <c r="B131" s="8"/>
      <c r="E131" s="8" t="s">
        <v>58</v>
      </c>
      <c r="H131" s="8" t="s">
        <v>58</v>
      </c>
      <c r="I131" s="8"/>
      <c r="K131" s="18">
        <f>SUMIF(' Example-Support Contracts'!M:M,'Example-Systems '!A:A,' Example-Support Contracts'!J:J)</f>
        <v>0</v>
      </c>
      <c r="L131" s="8" t="s">
        <v>58</v>
      </c>
    </row>
    <row r="132" spans="1:12" x14ac:dyDescent="0.3">
      <c r="A132" s="8" t="s">
        <v>188</v>
      </c>
      <c r="B132" s="8"/>
      <c r="E132" s="8" t="s">
        <v>58</v>
      </c>
      <c r="H132" s="8" t="s">
        <v>58</v>
      </c>
      <c r="I132" s="8"/>
      <c r="K132" s="18">
        <f>SUMIF(' Example-Support Contracts'!M:M,'Example-Systems '!A:A,' Example-Support Contracts'!J:J)</f>
        <v>0</v>
      </c>
      <c r="L132" s="8" t="s">
        <v>58</v>
      </c>
    </row>
    <row r="133" spans="1:12" x14ac:dyDescent="0.3">
      <c r="A133" s="8" t="s">
        <v>189</v>
      </c>
      <c r="B133" s="8"/>
      <c r="E133" s="8" t="s">
        <v>58</v>
      </c>
      <c r="H133" s="8" t="s">
        <v>58</v>
      </c>
      <c r="I133" s="8"/>
      <c r="K133" s="18">
        <f>SUMIF(' Example-Support Contracts'!M:M,'Example-Systems '!A:A,' Example-Support Contracts'!J:J)</f>
        <v>0</v>
      </c>
      <c r="L133" s="8" t="s">
        <v>58</v>
      </c>
    </row>
    <row r="134" spans="1:12" x14ac:dyDescent="0.3">
      <c r="A134" s="8" t="s">
        <v>190</v>
      </c>
      <c r="B134" s="8"/>
      <c r="E134" s="8" t="s">
        <v>58</v>
      </c>
      <c r="H134" s="8" t="s">
        <v>58</v>
      </c>
      <c r="I134" s="8"/>
      <c r="K134" s="18">
        <f>SUMIF(' Example-Support Contracts'!M:M,'Example-Systems '!A:A,' Example-Support Contracts'!J:J)</f>
        <v>0</v>
      </c>
      <c r="L134" s="8" t="s">
        <v>58</v>
      </c>
    </row>
    <row r="135" spans="1:12" x14ac:dyDescent="0.3">
      <c r="A135" s="8" t="s">
        <v>191</v>
      </c>
      <c r="B135" s="8"/>
      <c r="E135" s="8" t="s">
        <v>58</v>
      </c>
      <c r="H135" s="8" t="s">
        <v>58</v>
      </c>
      <c r="I135" s="8"/>
      <c r="K135" s="18">
        <f>SUMIF(' Example-Support Contracts'!M:M,'Example-Systems '!A:A,' Example-Support Contracts'!J:J)</f>
        <v>0</v>
      </c>
      <c r="L135" s="8" t="s">
        <v>58</v>
      </c>
    </row>
    <row r="136" spans="1:12" x14ac:dyDescent="0.3">
      <c r="A136" s="8" t="s">
        <v>192</v>
      </c>
      <c r="B136" s="8"/>
      <c r="E136" s="8" t="s">
        <v>58</v>
      </c>
      <c r="H136" s="8" t="s">
        <v>58</v>
      </c>
      <c r="I136" s="8"/>
      <c r="K136" s="18">
        <f>SUMIF(' Example-Support Contracts'!M:M,'Example-Systems '!A:A,' Example-Support Contracts'!J:J)</f>
        <v>0</v>
      </c>
      <c r="L136" s="8" t="s">
        <v>58</v>
      </c>
    </row>
    <row r="137" spans="1:12" x14ac:dyDescent="0.3">
      <c r="A137" s="8" t="s">
        <v>193</v>
      </c>
      <c r="B137" s="8"/>
      <c r="E137" s="8" t="s">
        <v>58</v>
      </c>
      <c r="H137" s="8" t="s">
        <v>58</v>
      </c>
      <c r="I137" s="8"/>
      <c r="K137" s="18">
        <f>SUMIF(' Example-Support Contracts'!M:M,'Example-Systems '!A:A,' Example-Support Contracts'!J:J)</f>
        <v>0</v>
      </c>
      <c r="L137" s="8" t="s">
        <v>58</v>
      </c>
    </row>
    <row r="138" spans="1:12" x14ac:dyDescent="0.3">
      <c r="A138" s="8" t="s">
        <v>194</v>
      </c>
      <c r="B138" s="8"/>
      <c r="E138" s="8" t="s">
        <v>58</v>
      </c>
      <c r="H138" s="8" t="s">
        <v>58</v>
      </c>
      <c r="I138" s="8"/>
      <c r="K138" s="18">
        <f>SUMIF(' Example-Support Contracts'!M:M,'Example-Systems '!A:A,' Example-Support Contracts'!J:J)</f>
        <v>0</v>
      </c>
      <c r="L138" s="8" t="s">
        <v>58</v>
      </c>
    </row>
    <row r="139" spans="1:12" x14ac:dyDescent="0.3">
      <c r="A139" s="8" t="s">
        <v>195</v>
      </c>
      <c r="B139" s="8"/>
      <c r="E139" s="8" t="s">
        <v>58</v>
      </c>
      <c r="H139" s="8" t="s">
        <v>58</v>
      </c>
      <c r="I139" s="8"/>
      <c r="K139" s="18">
        <f>SUMIF(' Example-Support Contracts'!M:M,'Example-Systems '!A:A,' Example-Support Contracts'!J:J)</f>
        <v>0</v>
      </c>
      <c r="L139" s="8" t="s">
        <v>58</v>
      </c>
    </row>
    <row r="140" spans="1:12" x14ac:dyDescent="0.3">
      <c r="A140" s="8" t="s">
        <v>196</v>
      </c>
      <c r="B140" s="8"/>
      <c r="E140" s="8" t="s">
        <v>58</v>
      </c>
      <c r="H140" s="8" t="s">
        <v>58</v>
      </c>
      <c r="I140" s="8"/>
      <c r="K140" s="18">
        <f>SUMIF(' Example-Support Contracts'!M:M,'Example-Systems '!A:A,' Example-Support Contracts'!J:J)</f>
        <v>0</v>
      </c>
      <c r="L140" s="8" t="s">
        <v>58</v>
      </c>
    </row>
    <row r="141" spans="1:12" x14ac:dyDescent="0.3">
      <c r="A141" s="8" t="s">
        <v>197</v>
      </c>
      <c r="B141" s="8"/>
      <c r="E141" s="8" t="s">
        <v>58</v>
      </c>
      <c r="H141" s="8" t="s">
        <v>58</v>
      </c>
      <c r="I141" s="8"/>
      <c r="K141" s="18">
        <f>SUMIF(' Example-Support Contracts'!M:M,'Example-Systems '!A:A,' Example-Support Contracts'!J:J)</f>
        <v>0</v>
      </c>
      <c r="L141" s="8" t="s">
        <v>58</v>
      </c>
    </row>
    <row r="142" spans="1:12" x14ac:dyDescent="0.3">
      <c r="A142" s="8" t="s">
        <v>198</v>
      </c>
      <c r="B142" s="8"/>
      <c r="E142" s="8" t="s">
        <v>58</v>
      </c>
      <c r="H142" s="8" t="s">
        <v>58</v>
      </c>
      <c r="I142" s="8"/>
      <c r="K142" s="18">
        <f>SUMIF(' Example-Support Contracts'!M:M,'Example-Systems '!A:A,' Example-Support Contracts'!J:J)</f>
        <v>0</v>
      </c>
      <c r="L142" s="8" t="s">
        <v>58</v>
      </c>
    </row>
    <row r="143" spans="1:12" x14ac:dyDescent="0.3">
      <c r="A143" s="8" t="s">
        <v>199</v>
      </c>
      <c r="B143" s="8"/>
      <c r="E143" s="8" t="s">
        <v>58</v>
      </c>
      <c r="H143" s="8" t="s">
        <v>58</v>
      </c>
      <c r="I143" s="8"/>
      <c r="K143" s="18">
        <f>SUMIF(' Example-Support Contracts'!M:M,'Example-Systems '!A:A,' Example-Support Contracts'!J:J)</f>
        <v>0</v>
      </c>
      <c r="L143" s="8" t="s">
        <v>58</v>
      </c>
    </row>
    <row r="144" spans="1:12" x14ac:dyDescent="0.3">
      <c r="A144" s="8" t="s">
        <v>200</v>
      </c>
      <c r="B144" s="8"/>
      <c r="E144" s="8" t="s">
        <v>58</v>
      </c>
      <c r="H144" s="8" t="s">
        <v>58</v>
      </c>
      <c r="I144" s="8"/>
      <c r="K144" s="18">
        <f>SUMIF(' Example-Support Contracts'!M:M,'Example-Systems '!A:A,' Example-Support Contracts'!J:J)</f>
        <v>0</v>
      </c>
      <c r="L144" s="8" t="s">
        <v>58</v>
      </c>
    </row>
    <row r="145" spans="1:12" x14ac:dyDescent="0.3">
      <c r="A145" s="8" t="s">
        <v>201</v>
      </c>
      <c r="B145" s="8"/>
      <c r="E145" s="8" t="s">
        <v>58</v>
      </c>
      <c r="H145" s="8" t="s">
        <v>58</v>
      </c>
      <c r="I145" s="8"/>
      <c r="K145" s="18">
        <f>SUMIF(' Example-Support Contracts'!M:M,'Example-Systems '!A:A,' Example-Support Contracts'!J:J)</f>
        <v>0</v>
      </c>
      <c r="L145" s="8" t="s">
        <v>58</v>
      </c>
    </row>
    <row r="146" spans="1:12" x14ac:dyDescent="0.3">
      <c r="A146" s="8" t="s">
        <v>202</v>
      </c>
      <c r="B146" s="8"/>
      <c r="E146" s="8" t="s">
        <v>58</v>
      </c>
      <c r="H146" s="8" t="s">
        <v>58</v>
      </c>
      <c r="I146" s="8"/>
      <c r="K146" s="18">
        <f>SUMIF(' Example-Support Contracts'!M:M,'Example-Systems '!A:A,' Example-Support Contracts'!J:J)</f>
        <v>0</v>
      </c>
      <c r="L146" s="8" t="s">
        <v>58</v>
      </c>
    </row>
    <row r="147" spans="1:12" x14ac:dyDescent="0.3">
      <c r="A147" s="8" t="s">
        <v>203</v>
      </c>
      <c r="B147" s="8"/>
      <c r="E147" s="8" t="s">
        <v>58</v>
      </c>
      <c r="H147" s="8" t="s">
        <v>58</v>
      </c>
      <c r="I147" s="8"/>
      <c r="K147" s="18">
        <f>SUMIF(' Example-Support Contracts'!M:M,'Example-Systems '!A:A,' Example-Support Contracts'!J:J)</f>
        <v>0</v>
      </c>
      <c r="L147" s="8" t="s">
        <v>58</v>
      </c>
    </row>
    <row r="148" spans="1:12" x14ac:dyDescent="0.3">
      <c r="A148" s="8" t="s">
        <v>204</v>
      </c>
      <c r="B148" s="8"/>
      <c r="E148" s="8" t="s">
        <v>58</v>
      </c>
      <c r="H148" s="8" t="s">
        <v>58</v>
      </c>
      <c r="I148" s="8"/>
      <c r="K148" s="18">
        <f>SUMIF(' Example-Support Contracts'!M:M,'Example-Systems '!A:A,' Example-Support Contracts'!J:J)</f>
        <v>0</v>
      </c>
      <c r="L148" s="8" t="s">
        <v>58</v>
      </c>
    </row>
    <row r="149" spans="1:12" x14ac:dyDescent="0.3">
      <c r="A149" s="8" t="s">
        <v>205</v>
      </c>
      <c r="B149" s="8"/>
      <c r="E149" s="8" t="s">
        <v>58</v>
      </c>
      <c r="H149" s="8" t="s">
        <v>58</v>
      </c>
      <c r="I149" s="8"/>
      <c r="K149" s="18">
        <f>SUMIF(' Example-Support Contracts'!M:M,'Example-Systems '!A:A,' Example-Support Contracts'!J:J)</f>
        <v>0</v>
      </c>
      <c r="L149" s="8" t="s">
        <v>58</v>
      </c>
    </row>
    <row r="150" spans="1:12" x14ac:dyDescent="0.3">
      <c r="A150" s="8" t="s">
        <v>206</v>
      </c>
      <c r="B150" s="8"/>
      <c r="E150" s="8" t="s">
        <v>58</v>
      </c>
      <c r="H150" s="8" t="s">
        <v>58</v>
      </c>
      <c r="I150" s="8"/>
      <c r="K150" s="18">
        <f>SUMIF(' Example-Support Contracts'!M:M,'Example-Systems '!A:A,' Example-Support Contracts'!J:J)</f>
        <v>0</v>
      </c>
      <c r="L150" s="8" t="s">
        <v>58</v>
      </c>
    </row>
    <row r="151" spans="1:12" x14ac:dyDescent="0.3">
      <c r="A151" s="8" t="s">
        <v>207</v>
      </c>
      <c r="B151" s="8"/>
      <c r="E151" s="8" t="s">
        <v>58</v>
      </c>
      <c r="H151" s="8" t="s">
        <v>58</v>
      </c>
      <c r="I151" s="8"/>
      <c r="K151" s="18">
        <f>SUMIF(' Example-Support Contracts'!M:M,'Example-Systems '!A:A,' Example-Support Contracts'!J:J)</f>
        <v>0</v>
      </c>
      <c r="L151" s="8" t="s">
        <v>58</v>
      </c>
    </row>
    <row r="152" spans="1:12" x14ac:dyDescent="0.3">
      <c r="A152" s="8" t="s">
        <v>208</v>
      </c>
      <c r="B152" s="8"/>
      <c r="E152" s="8" t="s">
        <v>58</v>
      </c>
      <c r="H152" s="8" t="s">
        <v>58</v>
      </c>
      <c r="I152" s="8"/>
      <c r="K152" s="18">
        <f>SUMIF(' Example-Support Contracts'!M:M,'Example-Systems '!A:A,' Example-Support Contracts'!J:J)</f>
        <v>0</v>
      </c>
      <c r="L152" s="8" t="s">
        <v>58</v>
      </c>
    </row>
    <row r="153" spans="1:12" x14ac:dyDescent="0.3">
      <c r="A153" s="8" t="s">
        <v>209</v>
      </c>
      <c r="B153" s="8"/>
      <c r="E153" s="8" t="s">
        <v>58</v>
      </c>
      <c r="H153" s="8" t="s">
        <v>58</v>
      </c>
      <c r="I153" s="8"/>
      <c r="K153" s="18">
        <f>SUMIF(' Example-Support Contracts'!M:M,'Example-Systems '!A:A,' Example-Support Contracts'!J:J)</f>
        <v>0</v>
      </c>
      <c r="L153" s="8" t="s">
        <v>58</v>
      </c>
    </row>
    <row r="154" spans="1:12" x14ac:dyDescent="0.3">
      <c r="A154" s="8" t="s">
        <v>210</v>
      </c>
      <c r="B154" s="8"/>
      <c r="E154" s="8" t="s">
        <v>58</v>
      </c>
      <c r="H154" s="8" t="s">
        <v>58</v>
      </c>
      <c r="I154" s="8"/>
      <c r="K154" s="18">
        <f>SUMIF(' Example-Support Contracts'!M:M,'Example-Systems '!A:A,' Example-Support Contracts'!J:J)</f>
        <v>0</v>
      </c>
      <c r="L154" s="8" t="s">
        <v>58</v>
      </c>
    </row>
    <row r="155" spans="1:12" x14ac:dyDescent="0.3">
      <c r="A155" s="8" t="s">
        <v>211</v>
      </c>
      <c r="B155" s="8"/>
      <c r="E155" s="8" t="s">
        <v>58</v>
      </c>
      <c r="H155" s="8" t="s">
        <v>58</v>
      </c>
      <c r="I155" s="8"/>
      <c r="K155" s="18">
        <f>SUMIF(' Example-Support Contracts'!M:M,'Example-Systems '!A:A,' Example-Support Contracts'!J:J)</f>
        <v>0</v>
      </c>
      <c r="L155" s="8" t="s">
        <v>58</v>
      </c>
    </row>
    <row r="156" spans="1:12" x14ac:dyDescent="0.3">
      <c r="A156" s="8" t="s">
        <v>212</v>
      </c>
      <c r="B156" s="8"/>
      <c r="E156" s="8" t="s">
        <v>58</v>
      </c>
      <c r="H156" s="8" t="s">
        <v>58</v>
      </c>
      <c r="I156" s="8"/>
      <c r="K156" s="18">
        <f>SUMIF(' Example-Support Contracts'!M:M,'Example-Systems '!A:A,' Example-Support Contracts'!J:J)</f>
        <v>0</v>
      </c>
      <c r="L156" s="8" t="s">
        <v>58</v>
      </c>
    </row>
    <row r="157" spans="1:12" x14ac:dyDescent="0.3">
      <c r="A157" s="8" t="s">
        <v>213</v>
      </c>
      <c r="B157" s="8"/>
      <c r="E157" s="8" t="s">
        <v>58</v>
      </c>
      <c r="H157" s="8" t="s">
        <v>58</v>
      </c>
      <c r="I157" s="8"/>
      <c r="K157" s="18">
        <f>SUMIF(' Example-Support Contracts'!M:M,'Example-Systems '!A:A,' Example-Support Contracts'!J:J)</f>
        <v>0</v>
      </c>
      <c r="L157" s="8" t="s">
        <v>58</v>
      </c>
    </row>
    <row r="158" spans="1:12" x14ac:dyDescent="0.3">
      <c r="A158" s="8" t="s">
        <v>214</v>
      </c>
      <c r="B158" s="8"/>
      <c r="E158" s="8" t="s">
        <v>58</v>
      </c>
      <c r="H158" s="8" t="s">
        <v>58</v>
      </c>
      <c r="I158" s="8"/>
      <c r="K158" s="18">
        <f>SUMIF(' Example-Support Contracts'!M:M,'Example-Systems '!A:A,' Example-Support Contracts'!J:J)</f>
        <v>0</v>
      </c>
      <c r="L158" s="8" t="s">
        <v>58</v>
      </c>
    </row>
    <row r="159" spans="1:12" x14ac:dyDescent="0.3">
      <c r="A159" s="8" t="s">
        <v>215</v>
      </c>
      <c r="B159" s="8"/>
      <c r="E159" s="8" t="s">
        <v>58</v>
      </c>
      <c r="H159" s="8" t="s">
        <v>58</v>
      </c>
      <c r="I159" s="8"/>
      <c r="K159" s="18">
        <f>SUMIF(' Example-Support Contracts'!M:M,'Example-Systems '!A:A,' Example-Support Contracts'!J:J)</f>
        <v>0</v>
      </c>
      <c r="L159" s="8" t="s">
        <v>58</v>
      </c>
    </row>
    <row r="160" spans="1:12" x14ac:dyDescent="0.3">
      <c r="A160" s="8" t="s">
        <v>216</v>
      </c>
      <c r="B160" s="8"/>
      <c r="E160" s="8" t="s">
        <v>58</v>
      </c>
      <c r="H160" s="8" t="s">
        <v>58</v>
      </c>
      <c r="I160" s="8"/>
      <c r="K160" s="18">
        <f>SUMIF(' Example-Support Contracts'!M:M,'Example-Systems '!A:A,' Example-Support Contracts'!J:J)</f>
        <v>0</v>
      </c>
      <c r="L160" s="8" t="s">
        <v>58</v>
      </c>
    </row>
    <row r="161" spans="1:12" x14ac:dyDescent="0.3">
      <c r="A161" s="8" t="s">
        <v>217</v>
      </c>
      <c r="B161" s="8"/>
      <c r="E161" s="8" t="s">
        <v>58</v>
      </c>
      <c r="H161" s="8" t="s">
        <v>58</v>
      </c>
      <c r="I161" s="8"/>
      <c r="K161" s="18">
        <f>SUMIF(' Example-Support Contracts'!M:M,'Example-Systems '!A:A,' Example-Support Contracts'!J:J)</f>
        <v>0</v>
      </c>
      <c r="L161" s="8" t="s">
        <v>58</v>
      </c>
    </row>
    <row r="162" spans="1:12" x14ac:dyDescent="0.3">
      <c r="A162" s="8" t="s">
        <v>218</v>
      </c>
      <c r="B162" s="8"/>
      <c r="E162" s="8" t="s">
        <v>58</v>
      </c>
      <c r="H162" s="8" t="s">
        <v>58</v>
      </c>
      <c r="I162" s="8"/>
      <c r="K162" s="18">
        <f>SUMIF(' Example-Support Contracts'!M:M,'Example-Systems '!A:A,' Example-Support Contracts'!J:J)</f>
        <v>0</v>
      </c>
      <c r="L162" s="8" t="s">
        <v>58</v>
      </c>
    </row>
    <row r="163" spans="1:12" x14ac:dyDescent="0.3">
      <c r="A163" s="8" t="s">
        <v>219</v>
      </c>
      <c r="B163" s="8"/>
      <c r="E163" s="8" t="s">
        <v>58</v>
      </c>
      <c r="H163" s="8" t="s">
        <v>58</v>
      </c>
      <c r="I163" s="8"/>
      <c r="K163" s="18">
        <f>SUMIF(' Example-Support Contracts'!M:M,'Example-Systems '!A:A,' Example-Support Contracts'!J:J)</f>
        <v>0</v>
      </c>
      <c r="L163" s="8" t="s">
        <v>58</v>
      </c>
    </row>
    <row r="164" spans="1:12" x14ac:dyDescent="0.3">
      <c r="A164" s="8" t="s">
        <v>220</v>
      </c>
      <c r="B164" s="8"/>
      <c r="E164" s="8" t="s">
        <v>58</v>
      </c>
      <c r="H164" s="8" t="s">
        <v>58</v>
      </c>
      <c r="I164" s="8"/>
      <c r="K164" s="18">
        <f>SUMIF(' Example-Support Contracts'!M:M,'Example-Systems '!A:A,' Example-Support Contracts'!J:J)</f>
        <v>0</v>
      </c>
      <c r="L164" s="8" t="s">
        <v>58</v>
      </c>
    </row>
    <row r="165" spans="1:12" x14ac:dyDescent="0.3">
      <c r="A165" s="8" t="s">
        <v>221</v>
      </c>
      <c r="B165" s="8"/>
      <c r="E165" s="8" t="s">
        <v>58</v>
      </c>
      <c r="H165" s="8" t="s">
        <v>58</v>
      </c>
      <c r="I165" s="8"/>
      <c r="K165" s="18">
        <f>SUMIF(' Example-Support Contracts'!M:M,'Example-Systems '!A:A,' Example-Support Contracts'!J:J)</f>
        <v>0</v>
      </c>
      <c r="L165" s="8" t="s">
        <v>58</v>
      </c>
    </row>
    <row r="166" spans="1:12" x14ac:dyDescent="0.3">
      <c r="A166" s="8" t="s">
        <v>222</v>
      </c>
      <c r="B166" s="8"/>
      <c r="E166" s="8" t="s">
        <v>58</v>
      </c>
      <c r="H166" s="8" t="s">
        <v>58</v>
      </c>
      <c r="I166" s="8"/>
      <c r="K166" s="18">
        <f>SUMIF(' Example-Support Contracts'!M:M,'Example-Systems '!A:A,' Example-Support Contracts'!J:J)</f>
        <v>0</v>
      </c>
      <c r="L166" s="8" t="s">
        <v>58</v>
      </c>
    </row>
    <row r="167" spans="1:12" x14ac:dyDescent="0.3">
      <c r="A167" s="8" t="s">
        <v>223</v>
      </c>
      <c r="B167" s="8"/>
      <c r="E167" s="8" t="s">
        <v>58</v>
      </c>
      <c r="H167" s="8" t="s">
        <v>58</v>
      </c>
      <c r="I167" s="8"/>
      <c r="K167" s="18">
        <f>SUMIF(' Example-Support Contracts'!M:M,'Example-Systems '!A:A,' Example-Support Contracts'!J:J)</f>
        <v>0</v>
      </c>
      <c r="L167" s="8" t="s">
        <v>58</v>
      </c>
    </row>
    <row r="168" spans="1:12" x14ac:dyDescent="0.3">
      <c r="A168" s="8" t="s">
        <v>224</v>
      </c>
      <c r="B168" s="8"/>
      <c r="E168" s="8" t="s">
        <v>58</v>
      </c>
      <c r="H168" s="8" t="s">
        <v>58</v>
      </c>
      <c r="I168" s="8"/>
      <c r="K168" s="18">
        <f>SUMIF(' Example-Support Contracts'!M:M,'Example-Systems '!A:A,' Example-Support Contracts'!J:J)</f>
        <v>0</v>
      </c>
      <c r="L168" s="8" t="s">
        <v>58</v>
      </c>
    </row>
    <row r="169" spans="1:12" x14ac:dyDescent="0.3">
      <c r="A169" s="8" t="s">
        <v>225</v>
      </c>
      <c r="B169" s="8"/>
      <c r="E169" s="8" t="s">
        <v>58</v>
      </c>
      <c r="H169" s="8" t="s">
        <v>58</v>
      </c>
      <c r="I169" s="8"/>
      <c r="K169" s="18">
        <f>SUMIF(' Example-Support Contracts'!M:M,'Example-Systems '!A:A,' Example-Support Contracts'!J:J)</f>
        <v>0</v>
      </c>
      <c r="L169" s="8" t="s">
        <v>58</v>
      </c>
    </row>
    <row r="170" spans="1:12" x14ac:dyDescent="0.3">
      <c r="A170" s="8" t="s">
        <v>226</v>
      </c>
      <c r="B170" s="8"/>
      <c r="E170" s="8" t="s">
        <v>58</v>
      </c>
      <c r="H170" s="8" t="s">
        <v>58</v>
      </c>
      <c r="I170" s="8"/>
      <c r="K170" s="18">
        <f>SUMIF(' Example-Support Contracts'!M:M,'Example-Systems '!A:A,' Example-Support Contracts'!J:J)</f>
        <v>0</v>
      </c>
      <c r="L170" s="8" t="s">
        <v>58</v>
      </c>
    </row>
    <row r="171" spans="1:12" x14ac:dyDescent="0.3">
      <c r="A171" s="8" t="s">
        <v>227</v>
      </c>
      <c r="B171" s="8"/>
      <c r="E171" s="8" t="s">
        <v>58</v>
      </c>
      <c r="H171" s="8" t="s">
        <v>58</v>
      </c>
      <c r="I171" s="8"/>
      <c r="K171" s="18">
        <f>SUMIF(' Example-Support Contracts'!M:M,'Example-Systems '!A:A,' Example-Support Contracts'!J:J)</f>
        <v>0</v>
      </c>
      <c r="L171" s="8" t="s">
        <v>58</v>
      </c>
    </row>
    <row r="172" spans="1:12" x14ac:dyDescent="0.3">
      <c r="A172" s="8" t="s">
        <v>228</v>
      </c>
      <c r="B172" s="8"/>
      <c r="E172" s="8" t="s">
        <v>58</v>
      </c>
      <c r="H172" s="8" t="s">
        <v>58</v>
      </c>
      <c r="I172" s="8"/>
      <c r="K172" s="18">
        <f>SUMIF(' Example-Support Contracts'!M:M,'Example-Systems '!A:A,' Example-Support Contracts'!J:J)</f>
        <v>0</v>
      </c>
      <c r="L172" s="8" t="s">
        <v>58</v>
      </c>
    </row>
    <row r="173" spans="1:12" x14ac:dyDescent="0.3">
      <c r="A173" s="8" t="s">
        <v>229</v>
      </c>
      <c r="B173" s="8"/>
      <c r="E173" s="8" t="s">
        <v>58</v>
      </c>
      <c r="H173" s="8" t="s">
        <v>58</v>
      </c>
      <c r="I173" s="8"/>
      <c r="K173" s="18">
        <f>SUMIF(' Example-Support Contracts'!M:M,'Example-Systems '!A:A,' Example-Support Contracts'!J:J)</f>
        <v>0</v>
      </c>
      <c r="L173" s="8" t="s">
        <v>58</v>
      </c>
    </row>
    <row r="174" spans="1:12" x14ac:dyDescent="0.3">
      <c r="A174" s="8" t="s">
        <v>230</v>
      </c>
      <c r="B174" s="8"/>
      <c r="E174" s="8" t="s">
        <v>58</v>
      </c>
      <c r="H174" s="8" t="s">
        <v>58</v>
      </c>
      <c r="I174" s="8"/>
      <c r="K174" s="18">
        <f>SUMIF(' Example-Support Contracts'!M:M,'Example-Systems '!A:A,' Example-Support Contracts'!J:J)</f>
        <v>0</v>
      </c>
      <c r="L174" s="8" t="s">
        <v>58</v>
      </c>
    </row>
    <row r="175" spans="1:12" x14ac:dyDescent="0.3">
      <c r="A175" s="8" t="s">
        <v>231</v>
      </c>
      <c r="B175" s="8"/>
      <c r="E175" s="8" t="s">
        <v>58</v>
      </c>
      <c r="H175" s="8" t="s">
        <v>58</v>
      </c>
      <c r="I175" s="8"/>
      <c r="K175" s="18">
        <f>SUMIF(' Example-Support Contracts'!M:M,'Example-Systems '!A:A,' Example-Support Contracts'!J:J)</f>
        <v>0</v>
      </c>
      <c r="L175" s="8" t="s">
        <v>58</v>
      </c>
    </row>
    <row r="176" spans="1:12" x14ac:dyDescent="0.3">
      <c r="A176" s="8" t="s">
        <v>232</v>
      </c>
      <c r="B176" s="8"/>
      <c r="E176" s="8" t="s">
        <v>58</v>
      </c>
      <c r="H176" s="8" t="s">
        <v>58</v>
      </c>
      <c r="I176" s="8"/>
      <c r="K176" s="18">
        <f>SUMIF(' Example-Support Contracts'!M:M,'Example-Systems '!A:A,' Example-Support Contracts'!J:J)</f>
        <v>0</v>
      </c>
      <c r="L176" s="8" t="s">
        <v>58</v>
      </c>
    </row>
    <row r="177" spans="1:12" x14ac:dyDescent="0.3">
      <c r="A177" s="8" t="s">
        <v>233</v>
      </c>
      <c r="B177" s="8"/>
      <c r="E177" s="8" t="s">
        <v>58</v>
      </c>
      <c r="H177" s="8" t="s">
        <v>58</v>
      </c>
      <c r="I177" s="8"/>
      <c r="K177" s="18">
        <f>SUMIF(' Example-Support Contracts'!M:M,'Example-Systems '!A:A,' Example-Support Contracts'!J:J)</f>
        <v>0</v>
      </c>
      <c r="L177" s="8" t="s">
        <v>58</v>
      </c>
    </row>
    <row r="178" spans="1:12" x14ac:dyDescent="0.3">
      <c r="A178" s="8" t="s">
        <v>234</v>
      </c>
      <c r="B178" s="8"/>
      <c r="E178" s="8" t="s">
        <v>58</v>
      </c>
      <c r="H178" s="8" t="s">
        <v>58</v>
      </c>
      <c r="I178" s="8"/>
      <c r="K178" s="18">
        <f>SUMIF(' Example-Support Contracts'!M:M,'Example-Systems '!A:A,' Example-Support Contracts'!J:J)</f>
        <v>0</v>
      </c>
      <c r="L178" s="8" t="s">
        <v>58</v>
      </c>
    </row>
    <row r="179" spans="1:12" x14ac:dyDescent="0.3">
      <c r="A179" s="8" t="s">
        <v>235</v>
      </c>
      <c r="B179" s="8"/>
      <c r="E179" s="8" t="s">
        <v>58</v>
      </c>
      <c r="H179" s="8" t="s">
        <v>58</v>
      </c>
      <c r="I179" s="8"/>
      <c r="K179" s="18">
        <f>SUMIF(' Example-Support Contracts'!M:M,'Example-Systems '!A:A,' Example-Support Contracts'!J:J)</f>
        <v>0</v>
      </c>
      <c r="L179" s="8" t="s">
        <v>58</v>
      </c>
    </row>
    <row r="180" spans="1:12" x14ac:dyDescent="0.3">
      <c r="A180" s="8" t="s">
        <v>236</v>
      </c>
      <c r="B180" s="8"/>
      <c r="E180" s="8" t="s">
        <v>58</v>
      </c>
      <c r="H180" s="8" t="s">
        <v>58</v>
      </c>
      <c r="I180" s="8"/>
      <c r="K180" s="18">
        <f>SUMIF(' Example-Support Contracts'!M:M,'Example-Systems '!A:A,' Example-Support Contracts'!J:J)</f>
        <v>0</v>
      </c>
      <c r="L180" s="8" t="s">
        <v>58</v>
      </c>
    </row>
    <row r="181" spans="1:12" x14ac:dyDescent="0.3">
      <c r="A181" s="8" t="s">
        <v>237</v>
      </c>
      <c r="B181" s="8"/>
      <c r="E181" s="8" t="s">
        <v>58</v>
      </c>
      <c r="H181" s="8" t="s">
        <v>58</v>
      </c>
      <c r="I181" s="8"/>
      <c r="K181" s="18">
        <f>SUMIF(' Example-Support Contracts'!M:M,'Example-Systems '!A:A,' Example-Support Contracts'!J:J)</f>
        <v>0</v>
      </c>
      <c r="L181" s="8" t="s">
        <v>58</v>
      </c>
    </row>
    <row r="182" spans="1:12" x14ac:dyDescent="0.3">
      <c r="A182" s="8" t="s">
        <v>238</v>
      </c>
      <c r="B182" s="8"/>
      <c r="E182" s="8" t="s">
        <v>58</v>
      </c>
      <c r="H182" s="8" t="s">
        <v>58</v>
      </c>
      <c r="I182" s="8"/>
      <c r="K182" s="18">
        <f>SUMIF(' Example-Support Contracts'!M:M,'Example-Systems '!A:A,' Example-Support Contracts'!J:J)</f>
        <v>0</v>
      </c>
      <c r="L182" s="8" t="s">
        <v>58</v>
      </c>
    </row>
    <row r="183" spans="1:12" x14ac:dyDescent="0.3">
      <c r="A183" s="8" t="s">
        <v>239</v>
      </c>
      <c r="B183" s="8"/>
      <c r="E183" s="8" t="s">
        <v>58</v>
      </c>
      <c r="H183" s="8" t="s">
        <v>58</v>
      </c>
      <c r="I183" s="8"/>
      <c r="K183" s="18">
        <f>SUMIF(' Example-Support Contracts'!M:M,'Example-Systems '!A:A,' Example-Support Contracts'!J:J)</f>
        <v>0</v>
      </c>
      <c r="L183" s="8" t="s">
        <v>58</v>
      </c>
    </row>
    <row r="184" spans="1:12" x14ac:dyDescent="0.3">
      <c r="A184" s="8" t="s">
        <v>240</v>
      </c>
      <c r="B184" s="8"/>
      <c r="E184" s="8" t="s">
        <v>58</v>
      </c>
      <c r="H184" s="8" t="s">
        <v>58</v>
      </c>
      <c r="I184" s="8"/>
      <c r="K184" s="18">
        <f>SUMIF(' Example-Support Contracts'!M:M,'Example-Systems '!A:A,' Example-Support Contracts'!J:J)</f>
        <v>0</v>
      </c>
      <c r="L184" s="8" t="s">
        <v>58</v>
      </c>
    </row>
    <row r="185" spans="1:12" x14ac:dyDescent="0.3">
      <c r="A185" s="8" t="s">
        <v>241</v>
      </c>
      <c r="B185" s="8"/>
      <c r="E185" s="8" t="s">
        <v>58</v>
      </c>
      <c r="H185" s="8" t="s">
        <v>58</v>
      </c>
      <c r="I185" s="8"/>
      <c r="K185" s="18">
        <f>SUMIF(' Example-Support Contracts'!M:M,'Example-Systems '!A:A,' Example-Support Contracts'!J:J)</f>
        <v>0</v>
      </c>
      <c r="L185" s="8" t="s">
        <v>58</v>
      </c>
    </row>
    <row r="186" spans="1:12" x14ac:dyDescent="0.3">
      <c r="A186" s="8" t="s">
        <v>242</v>
      </c>
      <c r="B186" s="8"/>
      <c r="E186" s="8" t="s">
        <v>58</v>
      </c>
      <c r="H186" s="8" t="s">
        <v>58</v>
      </c>
      <c r="I186" s="8"/>
      <c r="K186" s="18">
        <f>SUMIF(' Example-Support Contracts'!M:M,'Example-Systems '!A:A,' Example-Support Contracts'!J:J)</f>
        <v>0</v>
      </c>
      <c r="L186" s="8" t="s">
        <v>58</v>
      </c>
    </row>
    <row r="187" spans="1:12" x14ac:dyDescent="0.3">
      <c r="A187" s="8" t="s">
        <v>243</v>
      </c>
      <c r="B187" s="8"/>
      <c r="E187" s="8" t="s">
        <v>58</v>
      </c>
      <c r="H187" s="8" t="s">
        <v>58</v>
      </c>
      <c r="I187" s="8"/>
      <c r="K187" s="18">
        <f>SUMIF(' Example-Support Contracts'!M:M,'Example-Systems '!A:A,' Example-Support Contracts'!J:J)</f>
        <v>0</v>
      </c>
      <c r="L187" s="8" t="s">
        <v>58</v>
      </c>
    </row>
    <row r="188" spans="1:12" x14ac:dyDescent="0.3">
      <c r="A188" s="8" t="s">
        <v>244</v>
      </c>
      <c r="B188" s="8"/>
      <c r="E188" s="8" t="s">
        <v>58</v>
      </c>
      <c r="H188" s="8" t="s">
        <v>58</v>
      </c>
      <c r="I188" s="8"/>
      <c r="K188" s="18">
        <f>SUMIF(' Example-Support Contracts'!M:M,'Example-Systems '!A:A,' Example-Support Contracts'!J:J)</f>
        <v>0</v>
      </c>
      <c r="L188" s="8" t="s">
        <v>58</v>
      </c>
    </row>
    <row r="189" spans="1:12" x14ac:dyDescent="0.3">
      <c r="A189" s="8" t="s">
        <v>245</v>
      </c>
      <c r="B189" s="8"/>
      <c r="E189" s="8" t="s">
        <v>58</v>
      </c>
      <c r="H189" s="8" t="s">
        <v>58</v>
      </c>
      <c r="I189" s="8"/>
      <c r="K189" s="18">
        <f>SUMIF(' Example-Support Contracts'!M:M,'Example-Systems '!A:A,' Example-Support Contracts'!J:J)</f>
        <v>0</v>
      </c>
      <c r="L189" s="8" t="s">
        <v>58</v>
      </c>
    </row>
    <row r="190" spans="1:12" x14ac:dyDescent="0.3">
      <c r="A190" s="8" t="s">
        <v>246</v>
      </c>
      <c r="B190" s="8"/>
      <c r="E190" s="8" t="s">
        <v>58</v>
      </c>
      <c r="H190" s="8" t="s">
        <v>58</v>
      </c>
      <c r="I190" s="8"/>
      <c r="K190" s="18">
        <f>SUMIF(' Example-Support Contracts'!M:M,'Example-Systems '!A:A,' Example-Support Contracts'!J:J)</f>
        <v>0</v>
      </c>
      <c r="L190" s="8" t="s">
        <v>58</v>
      </c>
    </row>
    <row r="191" spans="1:12" x14ac:dyDescent="0.3">
      <c r="A191" s="8" t="s">
        <v>247</v>
      </c>
      <c r="B191" s="8"/>
      <c r="E191" s="8" t="s">
        <v>58</v>
      </c>
      <c r="H191" s="8" t="s">
        <v>58</v>
      </c>
      <c r="I191" s="8"/>
      <c r="K191" s="18">
        <f>SUMIF(' Example-Support Contracts'!M:M,'Example-Systems '!A:A,' Example-Support Contracts'!J:J)</f>
        <v>0</v>
      </c>
      <c r="L191" s="8" t="s">
        <v>58</v>
      </c>
    </row>
    <row r="192" spans="1:12" x14ac:dyDescent="0.3">
      <c r="A192" s="8" t="s">
        <v>248</v>
      </c>
      <c r="B192" s="8"/>
      <c r="E192" s="8" t="s">
        <v>58</v>
      </c>
      <c r="H192" s="8" t="s">
        <v>58</v>
      </c>
      <c r="I192" s="8"/>
      <c r="K192" s="18">
        <f>SUMIF(' Example-Support Contracts'!M:M,'Example-Systems '!A:A,' Example-Support Contracts'!J:J)</f>
        <v>0</v>
      </c>
      <c r="L192" s="8" t="s">
        <v>58</v>
      </c>
    </row>
    <row r="193" spans="1:12" x14ac:dyDescent="0.3">
      <c r="A193" s="8" t="s">
        <v>249</v>
      </c>
      <c r="B193" s="8"/>
      <c r="E193" s="8" t="s">
        <v>58</v>
      </c>
      <c r="H193" s="8" t="s">
        <v>58</v>
      </c>
      <c r="I193" s="8"/>
      <c r="K193" s="18">
        <f>SUMIF(' Example-Support Contracts'!M:M,'Example-Systems '!A:A,' Example-Support Contracts'!J:J)</f>
        <v>0</v>
      </c>
      <c r="L193" s="8" t="s">
        <v>58</v>
      </c>
    </row>
    <row r="194" spans="1:12" x14ac:dyDescent="0.3">
      <c r="A194" s="8" t="s">
        <v>250</v>
      </c>
      <c r="B194" s="8"/>
      <c r="E194" s="8" t="s">
        <v>58</v>
      </c>
      <c r="H194" s="8" t="s">
        <v>58</v>
      </c>
      <c r="I194" s="8"/>
      <c r="K194" s="18">
        <f>SUMIF(' Example-Support Contracts'!M:M,'Example-Systems '!A:A,' Example-Support Contracts'!J:J)</f>
        <v>0</v>
      </c>
      <c r="L194" s="8" t="s">
        <v>58</v>
      </c>
    </row>
    <row r="195" spans="1:12" x14ac:dyDescent="0.3">
      <c r="A195" s="8" t="s">
        <v>251</v>
      </c>
      <c r="B195" s="8"/>
      <c r="E195" s="8" t="s">
        <v>58</v>
      </c>
      <c r="H195" s="8" t="s">
        <v>58</v>
      </c>
      <c r="I195" s="8"/>
      <c r="K195" s="18">
        <f>SUMIF(' Example-Support Contracts'!M:M,'Example-Systems '!A:A,' Example-Support Contracts'!J:J)</f>
        <v>0</v>
      </c>
      <c r="L195" s="8" t="s">
        <v>58</v>
      </c>
    </row>
    <row r="196" spans="1:12" x14ac:dyDescent="0.3">
      <c r="A196" s="8" t="s">
        <v>252</v>
      </c>
      <c r="B196" s="8"/>
      <c r="E196" s="8" t="s">
        <v>58</v>
      </c>
      <c r="H196" s="8" t="s">
        <v>58</v>
      </c>
      <c r="I196" s="8"/>
      <c r="K196" s="18">
        <f>SUMIF(' Example-Support Contracts'!M:M,'Example-Systems '!A:A,' Example-Support Contracts'!J:J)</f>
        <v>0</v>
      </c>
      <c r="L196" s="8" t="s">
        <v>58</v>
      </c>
    </row>
    <row r="197" spans="1:12" x14ac:dyDescent="0.3">
      <c r="A197" s="8" t="s">
        <v>253</v>
      </c>
      <c r="B197" s="8"/>
      <c r="E197" s="8" t="s">
        <v>58</v>
      </c>
      <c r="H197" s="8" t="s">
        <v>58</v>
      </c>
      <c r="I197" s="8"/>
      <c r="K197" s="18">
        <f>SUMIF(' Example-Support Contracts'!M:M,'Example-Systems '!A:A,' Example-Support Contracts'!J:J)</f>
        <v>0</v>
      </c>
      <c r="L197" s="8" t="s">
        <v>58</v>
      </c>
    </row>
    <row r="198" spans="1:12" x14ac:dyDescent="0.3">
      <c r="A198" s="8" t="s">
        <v>254</v>
      </c>
      <c r="B198" s="8"/>
      <c r="E198" s="8" t="s">
        <v>58</v>
      </c>
      <c r="H198" s="8" t="s">
        <v>58</v>
      </c>
      <c r="I198" s="8"/>
      <c r="K198" s="18">
        <f>SUMIF(' Example-Support Contracts'!M:M,'Example-Systems '!A:A,' Example-Support Contracts'!J:J)</f>
        <v>0</v>
      </c>
      <c r="L198" s="8" t="s">
        <v>58</v>
      </c>
    </row>
    <row r="199" spans="1:12" x14ac:dyDescent="0.3">
      <c r="A199" s="8" t="s">
        <v>255</v>
      </c>
      <c r="B199" s="8"/>
      <c r="E199" s="8" t="s">
        <v>58</v>
      </c>
      <c r="H199" s="8" t="s">
        <v>58</v>
      </c>
      <c r="I199" s="8"/>
      <c r="K199" s="18">
        <f>SUMIF(' Example-Support Contracts'!M:M,'Example-Systems '!A:A,' Example-Support Contracts'!J:J)</f>
        <v>0</v>
      </c>
      <c r="L199" s="8" t="s">
        <v>58</v>
      </c>
    </row>
    <row r="200" spans="1:12" x14ac:dyDescent="0.3">
      <c r="A200" s="8" t="s">
        <v>256</v>
      </c>
      <c r="B200" s="8"/>
      <c r="E200" s="8" t="s">
        <v>58</v>
      </c>
      <c r="H200" s="8" t="s">
        <v>58</v>
      </c>
      <c r="I200" s="8"/>
      <c r="K200" s="18">
        <f>SUMIF(' Example-Support Contracts'!M:M,'Example-Systems '!A:A,' Example-Support Contracts'!J:J)</f>
        <v>0</v>
      </c>
      <c r="L200" s="8" t="s">
        <v>58</v>
      </c>
    </row>
    <row r="201" spans="1:12" x14ac:dyDescent="0.3">
      <c r="A201" s="8" t="s">
        <v>257</v>
      </c>
      <c r="B201" s="8"/>
      <c r="E201" s="8" t="s">
        <v>58</v>
      </c>
      <c r="H201" s="8" t="s">
        <v>58</v>
      </c>
      <c r="I201" s="8"/>
      <c r="K201" s="18">
        <f>SUMIF(' Example-Support Contracts'!M:M,'Example-Systems '!A:A,' Example-Support Contracts'!J:J)</f>
        <v>0</v>
      </c>
      <c r="L201" s="8" t="s">
        <v>58</v>
      </c>
    </row>
    <row r="202" spans="1:12" x14ac:dyDescent="0.3">
      <c r="A202" s="8" t="s">
        <v>258</v>
      </c>
      <c r="B202" s="8"/>
      <c r="E202" s="8" t="s">
        <v>58</v>
      </c>
      <c r="H202" s="8" t="s">
        <v>58</v>
      </c>
      <c r="I202" s="8"/>
      <c r="K202" s="18">
        <f>SUMIF(' Example-Support Contracts'!M:M,'Example-Systems '!A:A,' Example-Support Contracts'!J:J)</f>
        <v>0</v>
      </c>
      <c r="L202" s="8" t="s">
        <v>58</v>
      </c>
    </row>
    <row r="203" spans="1:12" x14ac:dyDescent="0.3">
      <c r="A203" s="8" t="s">
        <v>259</v>
      </c>
      <c r="B203" s="8"/>
      <c r="E203" s="8" t="s">
        <v>58</v>
      </c>
      <c r="H203" s="8" t="s">
        <v>58</v>
      </c>
      <c r="I203" s="8"/>
      <c r="K203" s="18">
        <f>SUMIF(' Example-Support Contracts'!M:M,'Example-Systems '!A:A,' Example-Support Contracts'!J:J)</f>
        <v>0</v>
      </c>
      <c r="L203" s="8" t="s">
        <v>58</v>
      </c>
    </row>
    <row r="204" spans="1:12" x14ac:dyDescent="0.3">
      <c r="A204" s="8" t="s">
        <v>260</v>
      </c>
      <c r="B204" s="8"/>
      <c r="E204" s="8" t="s">
        <v>58</v>
      </c>
      <c r="H204" s="8" t="s">
        <v>58</v>
      </c>
      <c r="I204" s="8"/>
      <c r="K204" s="18">
        <f>SUMIF(' Example-Support Contracts'!M:M,'Example-Systems '!A:A,' Example-Support Contracts'!J:J)</f>
        <v>0</v>
      </c>
      <c r="L204" s="8" t="s">
        <v>58</v>
      </c>
    </row>
    <row r="205" spans="1:12" x14ac:dyDescent="0.3">
      <c r="A205" s="8" t="s">
        <v>261</v>
      </c>
      <c r="B205" s="8"/>
      <c r="E205" s="8" t="s">
        <v>58</v>
      </c>
      <c r="H205" s="8" t="s">
        <v>58</v>
      </c>
      <c r="I205" s="8"/>
      <c r="K205" s="18">
        <f>SUMIF(' Example-Support Contracts'!M:M,'Example-Systems '!A:A,' Example-Support Contracts'!J:J)</f>
        <v>0</v>
      </c>
      <c r="L205" s="8" t="s">
        <v>58</v>
      </c>
    </row>
    <row r="206" spans="1:12" x14ac:dyDescent="0.3">
      <c r="A206" s="8" t="s">
        <v>262</v>
      </c>
      <c r="B206" s="8"/>
      <c r="E206" s="8" t="s">
        <v>58</v>
      </c>
      <c r="H206" s="8" t="s">
        <v>58</v>
      </c>
      <c r="I206" s="8"/>
      <c r="K206" s="18">
        <f>SUMIF(' Example-Support Contracts'!M:M,'Example-Systems '!A:A,' Example-Support Contracts'!J:J)</f>
        <v>0</v>
      </c>
      <c r="L206" s="8" t="s">
        <v>58</v>
      </c>
    </row>
    <row r="207" spans="1:12" x14ac:dyDescent="0.3">
      <c r="A207" s="8" t="s">
        <v>263</v>
      </c>
      <c r="B207" s="8"/>
      <c r="E207" s="8" t="s">
        <v>58</v>
      </c>
      <c r="H207" s="8" t="s">
        <v>58</v>
      </c>
      <c r="I207" s="8"/>
      <c r="K207" s="18">
        <f>SUMIF(' Example-Support Contracts'!M:M,'Example-Systems '!A:A,' Example-Support Contracts'!J:J)</f>
        <v>0</v>
      </c>
      <c r="L207" s="8" t="s">
        <v>58</v>
      </c>
    </row>
    <row r="208" spans="1:12" x14ac:dyDescent="0.3">
      <c r="A208" s="8" t="s">
        <v>264</v>
      </c>
      <c r="B208" s="8"/>
      <c r="E208" s="8" t="s">
        <v>58</v>
      </c>
      <c r="H208" s="8" t="s">
        <v>58</v>
      </c>
      <c r="I208" s="8"/>
      <c r="K208" s="18">
        <f>SUMIF(' Example-Support Contracts'!M:M,'Example-Systems '!A:A,' Example-Support Contracts'!J:J)</f>
        <v>0</v>
      </c>
      <c r="L208" s="8" t="s">
        <v>58</v>
      </c>
    </row>
    <row r="209" spans="1:12" x14ac:dyDescent="0.3">
      <c r="A209" s="8" t="s">
        <v>265</v>
      </c>
      <c r="B209" s="8"/>
      <c r="E209" s="8" t="s">
        <v>58</v>
      </c>
      <c r="H209" s="8" t="s">
        <v>58</v>
      </c>
      <c r="I209" s="8"/>
      <c r="K209" s="18">
        <f>SUMIF(' Example-Support Contracts'!M:M,'Example-Systems '!A:A,' Example-Support Contracts'!J:J)</f>
        <v>0</v>
      </c>
      <c r="L209" s="8" t="s">
        <v>58</v>
      </c>
    </row>
    <row r="210" spans="1:12" x14ac:dyDescent="0.3">
      <c r="A210" s="8" t="s">
        <v>266</v>
      </c>
      <c r="B210" s="8"/>
      <c r="E210" s="8" t="s">
        <v>58</v>
      </c>
      <c r="H210" s="8" t="s">
        <v>58</v>
      </c>
      <c r="I210" s="8"/>
      <c r="K210" s="18">
        <f>SUMIF(' Example-Support Contracts'!M:M,'Example-Systems '!A:A,' Example-Support Contracts'!J:J)</f>
        <v>0</v>
      </c>
      <c r="L210" s="8" t="s">
        <v>58</v>
      </c>
    </row>
    <row r="211" spans="1:12" x14ac:dyDescent="0.3">
      <c r="A211" s="8" t="s">
        <v>267</v>
      </c>
      <c r="B211" s="8"/>
      <c r="E211" s="8" t="s">
        <v>58</v>
      </c>
      <c r="H211" s="8" t="s">
        <v>58</v>
      </c>
      <c r="I211" s="8"/>
      <c r="K211" s="18">
        <f>SUMIF(' Example-Support Contracts'!M:M,'Example-Systems '!A:A,' Example-Support Contracts'!J:J)</f>
        <v>0</v>
      </c>
      <c r="L211" s="8" t="s">
        <v>58</v>
      </c>
    </row>
    <row r="212" spans="1:12" x14ac:dyDescent="0.3">
      <c r="A212" s="8" t="s">
        <v>268</v>
      </c>
      <c r="B212" s="8"/>
      <c r="E212" s="8" t="s">
        <v>58</v>
      </c>
      <c r="H212" s="8" t="s">
        <v>58</v>
      </c>
      <c r="I212" s="8"/>
      <c r="K212" s="18">
        <f>SUMIF(' Example-Support Contracts'!M:M,'Example-Systems '!A:A,' Example-Support Contracts'!J:J)</f>
        <v>0</v>
      </c>
      <c r="L212" s="8" t="s">
        <v>58</v>
      </c>
    </row>
    <row r="213" spans="1:12" x14ac:dyDescent="0.3">
      <c r="A213" s="8" t="s">
        <v>269</v>
      </c>
      <c r="B213" s="8"/>
      <c r="E213" s="8" t="s">
        <v>58</v>
      </c>
      <c r="H213" s="8" t="s">
        <v>58</v>
      </c>
      <c r="I213" s="8"/>
      <c r="K213" s="18">
        <f>SUMIF(' Example-Support Contracts'!M:M,'Example-Systems '!A:A,' Example-Support Contracts'!J:J)</f>
        <v>0</v>
      </c>
      <c r="L213" s="8" t="s">
        <v>58</v>
      </c>
    </row>
    <row r="214" spans="1:12" x14ac:dyDescent="0.3">
      <c r="A214" s="8" t="s">
        <v>270</v>
      </c>
      <c r="B214" s="8"/>
      <c r="E214" s="8" t="s">
        <v>58</v>
      </c>
      <c r="H214" s="8" t="s">
        <v>58</v>
      </c>
      <c r="I214" s="8"/>
      <c r="K214" s="18">
        <f>SUMIF(' Example-Support Contracts'!M:M,'Example-Systems '!A:A,' Example-Support Contracts'!J:J)</f>
        <v>0</v>
      </c>
      <c r="L214" s="8" t="s">
        <v>58</v>
      </c>
    </row>
    <row r="215" spans="1:12" x14ac:dyDescent="0.3">
      <c r="A215" s="8" t="s">
        <v>271</v>
      </c>
      <c r="B215" s="8"/>
      <c r="E215" s="8" t="s">
        <v>58</v>
      </c>
      <c r="H215" s="8" t="s">
        <v>58</v>
      </c>
      <c r="I215" s="8"/>
      <c r="K215" s="18">
        <f>SUMIF(' Example-Support Contracts'!M:M,'Example-Systems '!A:A,' Example-Support Contracts'!J:J)</f>
        <v>0</v>
      </c>
      <c r="L215" s="8" t="s">
        <v>58</v>
      </c>
    </row>
    <row r="216" spans="1:12" x14ac:dyDescent="0.3">
      <c r="A216" s="8" t="s">
        <v>272</v>
      </c>
      <c r="B216" s="8"/>
      <c r="E216" s="8" t="s">
        <v>58</v>
      </c>
      <c r="H216" s="8" t="s">
        <v>58</v>
      </c>
      <c r="I216" s="8"/>
      <c r="K216" s="18">
        <f>SUMIF(' Example-Support Contracts'!M:M,'Example-Systems '!A:A,' Example-Support Contracts'!J:J)</f>
        <v>0</v>
      </c>
      <c r="L216" s="8" t="s">
        <v>58</v>
      </c>
    </row>
    <row r="217" spans="1:12" x14ac:dyDescent="0.3">
      <c r="A217" s="8" t="s">
        <v>273</v>
      </c>
      <c r="B217" s="8"/>
      <c r="E217" s="8" t="s">
        <v>58</v>
      </c>
      <c r="H217" s="8" t="s">
        <v>58</v>
      </c>
      <c r="I217" s="8"/>
      <c r="K217" s="18">
        <f>SUMIF(' Example-Support Contracts'!M:M,'Example-Systems '!A:A,' Example-Support Contracts'!J:J)</f>
        <v>0</v>
      </c>
      <c r="L217" s="8" t="s">
        <v>58</v>
      </c>
    </row>
    <row r="218" spans="1:12" x14ac:dyDescent="0.3">
      <c r="A218" s="8" t="s">
        <v>274</v>
      </c>
      <c r="B218" s="8"/>
      <c r="E218" s="8" t="s">
        <v>58</v>
      </c>
      <c r="H218" s="8" t="s">
        <v>58</v>
      </c>
      <c r="I218" s="8"/>
      <c r="K218" s="18">
        <f>SUMIF(' Example-Support Contracts'!M:M,'Example-Systems '!A:A,' Example-Support Contracts'!J:J)</f>
        <v>0</v>
      </c>
      <c r="L218" s="8" t="s">
        <v>58</v>
      </c>
    </row>
    <row r="219" spans="1:12" x14ac:dyDescent="0.3">
      <c r="A219" s="8" t="s">
        <v>275</v>
      </c>
      <c r="B219" s="8"/>
      <c r="E219" s="8" t="s">
        <v>58</v>
      </c>
      <c r="H219" s="8" t="s">
        <v>58</v>
      </c>
      <c r="I219" s="8"/>
      <c r="K219" s="18">
        <f>SUMIF(' Example-Support Contracts'!M:M,'Example-Systems '!A:A,' Example-Support Contracts'!J:J)</f>
        <v>0</v>
      </c>
      <c r="L219" s="8" t="s">
        <v>58</v>
      </c>
    </row>
    <row r="220" spans="1:12" x14ac:dyDescent="0.3">
      <c r="A220" s="8" t="s">
        <v>276</v>
      </c>
      <c r="B220" s="8"/>
      <c r="E220" s="8" t="s">
        <v>58</v>
      </c>
      <c r="H220" s="8" t="s">
        <v>58</v>
      </c>
      <c r="I220" s="8"/>
      <c r="K220" s="18">
        <f>SUMIF(' Example-Support Contracts'!M:M,'Example-Systems '!A:A,' Example-Support Contracts'!J:J)</f>
        <v>0</v>
      </c>
      <c r="L220" s="8" t="s">
        <v>58</v>
      </c>
    </row>
    <row r="221" spans="1:12" x14ac:dyDescent="0.3">
      <c r="A221" s="8" t="s">
        <v>277</v>
      </c>
      <c r="B221" s="8"/>
      <c r="E221" s="8" t="s">
        <v>58</v>
      </c>
      <c r="H221" s="8" t="s">
        <v>58</v>
      </c>
      <c r="I221" s="8"/>
      <c r="K221" s="18">
        <f>SUMIF(' Example-Support Contracts'!M:M,'Example-Systems '!A:A,' Example-Support Contracts'!J:J)</f>
        <v>0</v>
      </c>
      <c r="L221" s="8" t="s">
        <v>58</v>
      </c>
    </row>
    <row r="222" spans="1:12" x14ac:dyDescent="0.3">
      <c r="A222" s="8" t="s">
        <v>278</v>
      </c>
      <c r="B222" s="8"/>
      <c r="E222" s="8" t="s">
        <v>58</v>
      </c>
      <c r="H222" s="8" t="s">
        <v>58</v>
      </c>
      <c r="I222" s="8"/>
      <c r="K222" s="18">
        <f>SUMIF(' Example-Support Contracts'!M:M,'Example-Systems '!A:A,' Example-Support Contracts'!J:J)</f>
        <v>0</v>
      </c>
      <c r="L222" s="8" t="s">
        <v>58</v>
      </c>
    </row>
    <row r="223" spans="1:12" x14ac:dyDescent="0.3">
      <c r="A223" s="8" t="s">
        <v>279</v>
      </c>
      <c r="B223" s="8"/>
      <c r="E223" s="8" t="s">
        <v>58</v>
      </c>
      <c r="H223" s="8" t="s">
        <v>58</v>
      </c>
      <c r="I223" s="8"/>
      <c r="K223" s="18">
        <f>SUMIF(' Example-Support Contracts'!M:M,'Example-Systems '!A:A,' Example-Support Contracts'!J:J)</f>
        <v>0</v>
      </c>
      <c r="L223" s="8" t="s">
        <v>58</v>
      </c>
    </row>
    <row r="224" spans="1:12" x14ac:dyDescent="0.3">
      <c r="A224" s="8" t="s">
        <v>280</v>
      </c>
      <c r="B224" s="8"/>
      <c r="E224" s="8" t="s">
        <v>58</v>
      </c>
      <c r="H224" s="8" t="s">
        <v>58</v>
      </c>
      <c r="I224" s="8"/>
      <c r="K224" s="18">
        <f>SUMIF(' Example-Support Contracts'!M:M,'Example-Systems '!A:A,' Example-Support Contracts'!J:J)</f>
        <v>0</v>
      </c>
      <c r="L224" s="8" t="s">
        <v>58</v>
      </c>
    </row>
    <row r="225" spans="1:12" x14ac:dyDescent="0.3">
      <c r="A225" s="8" t="s">
        <v>281</v>
      </c>
      <c r="B225" s="8"/>
      <c r="E225" s="8" t="s">
        <v>58</v>
      </c>
      <c r="H225" s="8" t="s">
        <v>58</v>
      </c>
      <c r="I225" s="8"/>
      <c r="K225" s="18">
        <f>SUMIF(' Example-Support Contracts'!M:M,'Example-Systems '!A:A,' Example-Support Contracts'!J:J)</f>
        <v>0</v>
      </c>
      <c r="L225" s="8" t="s">
        <v>58</v>
      </c>
    </row>
    <row r="226" spans="1:12" x14ac:dyDescent="0.3">
      <c r="A226" s="8" t="s">
        <v>282</v>
      </c>
      <c r="B226" s="8"/>
      <c r="E226" s="8" t="s">
        <v>58</v>
      </c>
      <c r="H226" s="8" t="s">
        <v>58</v>
      </c>
      <c r="I226" s="8"/>
      <c r="K226" s="18">
        <f>SUMIF(' Example-Support Contracts'!M:M,'Example-Systems '!A:A,' Example-Support Contracts'!J:J)</f>
        <v>0</v>
      </c>
      <c r="L226" s="8" t="s">
        <v>58</v>
      </c>
    </row>
    <row r="227" spans="1:12" x14ac:dyDescent="0.3">
      <c r="A227" s="8" t="s">
        <v>283</v>
      </c>
      <c r="B227" s="8"/>
      <c r="E227" s="8" t="s">
        <v>58</v>
      </c>
      <c r="H227" s="8" t="s">
        <v>58</v>
      </c>
      <c r="I227" s="8"/>
      <c r="K227" s="18">
        <f>SUMIF(' Example-Support Contracts'!M:M,'Example-Systems '!A:A,' Example-Support Contracts'!J:J)</f>
        <v>0</v>
      </c>
      <c r="L227" s="8" t="s">
        <v>58</v>
      </c>
    </row>
    <row r="228" spans="1:12" x14ac:dyDescent="0.3">
      <c r="A228" s="8" t="s">
        <v>284</v>
      </c>
      <c r="B228" s="8"/>
      <c r="E228" s="8" t="s">
        <v>58</v>
      </c>
      <c r="H228" s="8" t="s">
        <v>58</v>
      </c>
      <c r="I228" s="8"/>
      <c r="K228" s="18">
        <f>SUMIF(' Example-Support Contracts'!M:M,'Example-Systems '!A:A,' Example-Support Contracts'!J:J)</f>
        <v>0</v>
      </c>
      <c r="L228" s="8" t="s">
        <v>58</v>
      </c>
    </row>
    <row r="229" spans="1:12" x14ac:dyDescent="0.3">
      <c r="A229" s="8" t="s">
        <v>285</v>
      </c>
      <c r="B229" s="8"/>
      <c r="E229" s="8" t="s">
        <v>58</v>
      </c>
      <c r="H229" s="8" t="s">
        <v>58</v>
      </c>
      <c r="I229" s="8"/>
      <c r="K229" s="18">
        <f>SUMIF(' Example-Support Contracts'!M:M,'Example-Systems '!A:A,' Example-Support Contracts'!J:J)</f>
        <v>0</v>
      </c>
      <c r="L229" s="8" t="s">
        <v>58</v>
      </c>
    </row>
    <row r="230" spans="1:12" x14ac:dyDescent="0.3">
      <c r="A230" s="8" t="s">
        <v>286</v>
      </c>
      <c r="B230" s="8"/>
      <c r="E230" s="8" t="s">
        <v>58</v>
      </c>
      <c r="H230" s="8" t="s">
        <v>58</v>
      </c>
      <c r="I230" s="8"/>
      <c r="K230" s="18">
        <f>SUMIF(' Example-Support Contracts'!M:M,'Example-Systems '!A:A,' Example-Support Contracts'!J:J)</f>
        <v>0</v>
      </c>
      <c r="L230" s="8" t="s">
        <v>58</v>
      </c>
    </row>
    <row r="231" spans="1:12" x14ac:dyDescent="0.3">
      <c r="A231" s="8" t="s">
        <v>287</v>
      </c>
      <c r="B231" s="8"/>
      <c r="E231" s="8" t="s">
        <v>58</v>
      </c>
      <c r="H231" s="8" t="s">
        <v>58</v>
      </c>
      <c r="I231" s="8"/>
      <c r="K231" s="18">
        <f>SUMIF(' Example-Support Contracts'!M:M,'Example-Systems '!A:A,' Example-Support Contracts'!J:J)</f>
        <v>0</v>
      </c>
      <c r="L231" s="8" t="s">
        <v>58</v>
      </c>
    </row>
    <row r="232" spans="1:12" x14ac:dyDescent="0.3">
      <c r="A232" s="8" t="s">
        <v>288</v>
      </c>
      <c r="B232" s="8"/>
      <c r="E232" s="8" t="s">
        <v>58</v>
      </c>
      <c r="H232" s="8" t="s">
        <v>58</v>
      </c>
      <c r="I232" s="8"/>
      <c r="K232" s="18">
        <f>SUMIF(' Example-Support Contracts'!M:M,'Example-Systems '!A:A,' Example-Support Contracts'!J:J)</f>
        <v>0</v>
      </c>
      <c r="L232" s="8" t="s">
        <v>58</v>
      </c>
    </row>
    <row r="233" spans="1:12" x14ac:dyDescent="0.3">
      <c r="A233" s="8" t="s">
        <v>289</v>
      </c>
      <c r="B233" s="8"/>
      <c r="E233" s="8" t="s">
        <v>58</v>
      </c>
      <c r="H233" s="8" t="s">
        <v>58</v>
      </c>
      <c r="I233" s="8"/>
      <c r="K233" s="18">
        <f>SUMIF(' Example-Support Contracts'!M:M,'Example-Systems '!A:A,' Example-Support Contracts'!J:J)</f>
        <v>0</v>
      </c>
      <c r="L233" s="8" t="s">
        <v>58</v>
      </c>
    </row>
    <row r="234" spans="1:12" x14ac:dyDescent="0.3">
      <c r="A234" s="8" t="s">
        <v>290</v>
      </c>
      <c r="B234" s="8"/>
      <c r="E234" s="8" t="s">
        <v>58</v>
      </c>
      <c r="H234" s="8" t="s">
        <v>58</v>
      </c>
      <c r="I234" s="8"/>
      <c r="K234" s="18">
        <f>SUMIF(' Example-Support Contracts'!M:M,'Example-Systems '!A:A,' Example-Support Contracts'!J:J)</f>
        <v>0</v>
      </c>
      <c r="L234" s="8" t="s">
        <v>58</v>
      </c>
    </row>
    <row r="235" spans="1:12" x14ac:dyDescent="0.3">
      <c r="A235" s="8" t="s">
        <v>291</v>
      </c>
      <c r="B235" s="8"/>
      <c r="E235" s="8" t="s">
        <v>58</v>
      </c>
      <c r="H235" s="8" t="s">
        <v>58</v>
      </c>
      <c r="I235" s="8"/>
      <c r="K235" s="18">
        <f>SUMIF(' Example-Support Contracts'!M:M,'Example-Systems '!A:A,' Example-Support Contracts'!J:J)</f>
        <v>0</v>
      </c>
      <c r="L235" s="8" t="s">
        <v>58</v>
      </c>
    </row>
    <row r="236" spans="1:12" x14ac:dyDescent="0.3">
      <c r="A236" s="8" t="s">
        <v>292</v>
      </c>
      <c r="B236" s="8"/>
      <c r="E236" s="8" t="s">
        <v>58</v>
      </c>
      <c r="H236" s="8" t="s">
        <v>58</v>
      </c>
      <c r="I236" s="8"/>
      <c r="K236" s="18">
        <f>SUMIF(' Example-Support Contracts'!M:M,'Example-Systems '!A:A,' Example-Support Contracts'!J:J)</f>
        <v>0</v>
      </c>
      <c r="L236" s="8" t="s">
        <v>58</v>
      </c>
    </row>
    <row r="237" spans="1:12" x14ac:dyDescent="0.3">
      <c r="A237" s="8" t="s">
        <v>293</v>
      </c>
      <c r="B237" s="8"/>
      <c r="E237" s="8" t="s">
        <v>58</v>
      </c>
      <c r="H237" s="8" t="s">
        <v>58</v>
      </c>
      <c r="I237" s="8"/>
      <c r="K237" s="18">
        <f>SUMIF(' Example-Support Contracts'!M:M,'Example-Systems '!A:A,' Example-Support Contracts'!J:J)</f>
        <v>0</v>
      </c>
      <c r="L237" s="8" t="s">
        <v>58</v>
      </c>
    </row>
    <row r="238" spans="1:12" x14ac:dyDescent="0.3">
      <c r="A238" s="8" t="s">
        <v>294</v>
      </c>
      <c r="B238" s="8"/>
      <c r="E238" s="8" t="s">
        <v>58</v>
      </c>
      <c r="H238" s="8" t="s">
        <v>58</v>
      </c>
      <c r="I238" s="8"/>
      <c r="K238" s="18">
        <f>SUMIF(' Example-Support Contracts'!M:M,'Example-Systems '!A:A,' Example-Support Contracts'!J:J)</f>
        <v>0</v>
      </c>
      <c r="L238" s="8" t="s">
        <v>58</v>
      </c>
    </row>
    <row r="239" spans="1:12" x14ac:dyDescent="0.3">
      <c r="A239" s="8" t="s">
        <v>295</v>
      </c>
      <c r="B239" s="8"/>
      <c r="E239" s="8" t="s">
        <v>58</v>
      </c>
      <c r="H239" s="8" t="s">
        <v>58</v>
      </c>
      <c r="I239" s="8"/>
      <c r="K239" s="18">
        <f>SUMIF(' Example-Support Contracts'!M:M,'Example-Systems '!A:A,' Example-Support Contracts'!J:J)</f>
        <v>0</v>
      </c>
      <c r="L239" s="8" t="s">
        <v>58</v>
      </c>
    </row>
    <row r="240" spans="1:12" x14ac:dyDescent="0.3">
      <c r="A240" s="8" t="s">
        <v>296</v>
      </c>
      <c r="B240" s="8"/>
      <c r="E240" s="8" t="s">
        <v>58</v>
      </c>
      <c r="H240" s="8" t="s">
        <v>58</v>
      </c>
      <c r="I240" s="8"/>
      <c r="K240" s="18">
        <f>SUMIF(' Example-Support Contracts'!M:M,'Example-Systems '!A:A,' Example-Support Contracts'!J:J)</f>
        <v>0</v>
      </c>
      <c r="L240" s="8" t="s">
        <v>58</v>
      </c>
    </row>
    <row r="241" spans="1:12" x14ac:dyDescent="0.3">
      <c r="A241" s="8" t="s">
        <v>297</v>
      </c>
      <c r="B241" s="8"/>
      <c r="E241" s="8" t="s">
        <v>58</v>
      </c>
      <c r="H241" s="8" t="s">
        <v>58</v>
      </c>
      <c r="I241" s="8"/>
      <c r="K241" s="18">
        <f>SUMIF(' Example-Support Contracts'!M:M,'Example-Systems '!A:A,' Example-Support Contracts'!J:J)</f>
        <v>0</v>
      </c>
      <c r="L241" s="8" t="s">
        <v>58</v>
      </c>
    </row>
    <row r="242" spans="1:12" x14ac:dyDescent="0.3">
      <c r="A242" s="8" t="s">
        <v>298</v>
      </c>
      <c r="B242" s="8"/>
      <c r="E242" s="8" t="s">
        <v>58</v>
      </c>
      <c r="H242" s="8" t="s">
        <v>58</v>
      </c>
      <c r="I242" s="8"/>
      <c r="K242" s="18">
        <f>SUMIF(' Example-Support Contracts'!M:M,'Example-Systems '!A:A,' Example-Support Contracts'!J:J)</f>
        <v>0</v>
      </c>
      <c r="L242" s="8" t="s">
        <v>58</v>
      </c>
    </row>
    <row r="243" spans="1:12" x14ac:dyDescent="0.3">
      <c r="A243" s="8" t="s">
        <v>299</v>
      </c>
      <c r="B243" s="8"/>
      <c r="E243" s="8" t="s">
        <v>58</v>
      </c>
      <c r="H243" s="8" t="s">
        <v>58</v>
      </c>
      <c r="I243" s="8"/>
      <c r="K243" s="18">
        <f>SUMIF(' Example-Support Contracts'!M:M,'Example-Systems '!A:A,' Example-Support Contracts'!J:J)</f>
        <v>0</v>
      </c>
      <c r="L243" s="8" t="s">
        <v>58</v>
      </c>
    </row>
    <row r="244" spans="1:12" x14ac:dyDescent="0.3">
      <c r="A244" s="8" t="s">
        <v>300</v>
      </c>
      <c r="B244" s="8"/>
      <c r="E244" s="8" t="s">
        <v>58</v>
      </c>
      <c r="H244" s="8" t="s">
        <v>58</v>
      </c>
      <c r="I244" s="8"/>
      <c r="K244" s="18">
        <f>SUMIF(' Example-Support Contracts'!M:M,'Example-Systems '!A:A,' Example-Support Contracts'!J:J)</f>
        <v>0</v>
      </c>
      <c r="L244" s="8" t="s">
        <v>58</v>
      </c>
    </row>
    <row r="245" spans="1:12" x14ac:dyDescent="0.3">
      <c r="A245" s="8" t="s">
        <v>301</v>
      </c>
      <c r="B245" s="8"/>
      <c r="E245" s="8" t="s">
        <v>58</v>
      </c>
      <c r="H245" s="8" t="s">
        <v>58</v>
      </c>
      <c r="I245" s="8"/>
      <c r="K245" s="18">
        <f>SUMIF(' Example-Support Contracts'!M:M,'Example-Systems '!A:A,' Example-Support Contracts'!J:J)</f>
        <v>0</v>
      </c>
      <c r="L245" s="8" t="s">
        <v>58</v>
      </c>
    </row>
    <row r="246" spans="1:12" x14ac:dyDescent="0.3">
      <c r="A246" s="8" t="s">
        <v>302</v>
      </c>
      <c r="B246" s="8"/>
      <c r="E246" s="8" t="s">
        <v>58</v>
      </c>
      <c r="H246" s="8" t="s">
        <v>58</v>
      </c>
      <c r="I246" s="8"/>
      <c r="K246" s="18">
        <f>SUMIF(' Example-Support Contracts'!M:M,'Example-Systems '!A:A,' Example-Support Contracts'!J:J)</f>
        <v>0</v>
      </c>
      <c r="L246" s="8" t="s">
        <v>58</v>
      </c>
    </row>
    <row r="247" spans="1:12" x14ac:dyDescent="0.3">
      <c r="A247" s="8" t="s">
        <v>303</v>
      </c>
      <c r="B247" s="8"/>
      <c r="E247" s="8" t="s">
        <v>58</v>
      </c>
      <c r="H247" s="8" t="s">
        <v>58</v>
      </c>
      <c r="I247" s="8"/>
      <c r="K247" s="18">
        <f>SUMIF(' Example-Support Contracts'!M:M,'Example-Systems '!A:A,' Example-Support Contracts'!J:J)</f>
        <v>0</v>
      </c>
      <c r="L247" s="8" t="s">
        <v>58</v>
      </c>
    </row>
    <row r="248" spans="1:12" x14ac:dyDescent="0.3">
      <c r="A248" s="8" t="s">
        <v>304</v>
      </c>
      <c r="B248" s="8"/>
      <c r="E248" s="8" t="s">
        <v>58</v>
      </c>
      <c r="H248" s="8" t="s">
        <v>58</v>
      </c>
      <c r="I248" s="8"/>
      <c r="K248" s="18">
        <f>SUMIF(' Example-Support Contracts'!M:M,'Example-Systems '!A:A,' Example-Support Contracts'!J:J)</f>
        <v>0</v>
      </c>
      <c r="L248" s="8" t="s">
        <v>58</v>
      </c>
    </row>
    <row r="249" spans="1:12" x14ac:dyDescent="0.3">
      <c r="A249" s="8" t="s">
        <v>305</v>
      </c>
      <c r="B249" s="8"/>
      <c r="E249" s="8" t="s">
        <v>58</v>
      </c>
      <c r="H249" s="8" t="s">
        <v>58</v>
      </c>
      <c r="I249" s="8"/>
      <c r="K249" s="18">
        <f>SUMIF(' Example-Support Contracts'!M:M,'Example-Systems '!A:A,' Example-Support Contracts'!J:J)</f>
        <v>0</v>
      </c>
      <c r="L249" s="8" t="s">
        <v>58</v>
      </c>
    </row>
    <row r="250" spans="1:12" x14ac:dyDescent="0.3">
      <c r="A250" s="8" t="s">
        <v>306</v>
      </c>
      <c r="B250" s="8"/>
      <c r="E250" s="8" t="s">
        <v>58</v>
      </c>
      <c r="H250" s="8" t="s">
        <v>58</v>
      </c>
      <c r="I250" s="8"/>
      <c r="K250" s="18">
        <f>SUMIF(' Example-Support Contracts'!M:M,'Example-Systems '!A:A,' Example-Support Contracts'!J:J)</f>
        <v>0</v>
      </c>
      <c r="L250" s="8" t="s">
        <v>58</v>
      </c>
    </row>
    <row r="251" spans="1:12" x14ac:dyDescent="0.3">
      <c r="A251" s="8" t="s">
        <v>307</v>
      </c>
      <c r="B251" s="8"/>
      <c r="E251" s="8" t="s">
        <v>58</v>
      </c>
      <c r="H251" s="8" t="s">
        <v>58</v>
      </c>
      <c r="I251" s="8"/>
      <c r="K251" s="18">
        <f>SUMIF(' Example-Support Contracts'!M:M,'Example-Systems '!A:A,' Example-Support Contracts'!J:J)</f>
        <v>0</v>
      </c>
      <c r="L251" s="8" t="s">
        <v>58</v>
      </c>
    </row>
    <row r="252" spans="1:12" x14ac:dyDescent="0.3">
      <c r="A252" s="8" t="s">
        <v>308</v>
      </c>
      <c r="B252" s="8"/>
      <c r="E252" s="8" t="s">
        <v>58</v>
      </c>
      <c r="H252" s="8" t="s">
        <v>58</v>
      </c>
      <c r="I252" s="8"/>
      <c r="K252" s="18">
        <f>SUMIF(' Example-Support Contracts'!M:M,'Example-Systems '!A:A,' Example-Support Contracts'!J:J)</f>
        <v>0</v>
      </c>
      <c r="L252" s="8" t="s">
        <v>58</v>
      </c>
    </row>
    <row r="253" spans="1:12" x14ac:dyDescent="0.3">
      <c r="A253" s="8" t="s">
        <v>309</v>
      </c>
      <c r="B253" s="8"/>
      <c r="E253" s="8" t="s">
        <v>58</v>
      </c>
      <c r="H253" s="8" t="s">
        <v>58</v>
      </c>
      <c r="I253" s="8"/>
      <c r="K253" s="18">
        <f>SUMIF(' Example-Support Contracts'!M:M,'Example-Systems '!A:A,' Example-Support Contracts'!J:J)</f>
        <v>0</v>
      </c>
      <c r="L253" s="8" t="s">
        <v>58</v>
      </c>
    </row>
    <row r="254" spans="1:12" x14ac:dyDescent="0.3">
      <c r="A254" s="8" t="s">
        <v>310</v>
      </c>
      <c r="B254" s="8"/>
      <c r="E254" s="8" t="s">
        <v>58</v>
      </c>
      <c r="H254" s="8" t="s">
        <v>58</v>
      </c>
      <c r="I254" s="8"/>
      <c r="K254" s="18">
        <f>SUMIF(' Example-Support Contracts'!M:M,'Example-Systems '!A:A,' Example-Support Contracts'!J:J)</f>
        <v>0</v>
      </c>
      <c r="L254" s="8" t="s">
        <v>58</v>
      </c>
    </row>
    <row r="255" spans="1:12" x14ac:dyDescent="0.3">
      <c r="A255" s="8" t="s">
        <v>311</v>
      </c>
      <c r="B255" s="8"/>
      <c r="E255" s="8" t="s">
        <v>58</v>
      </c>
      <c r="H255" s="8" t="s">
        <v>58</v>
      </c>
      <c r="I255" s="8"/>
      <c r="K255" s="18">
        <f>SUMIF(' Example-Support Contracts'!M:M,'Example-Systems '!A:A,' Example-Support Contracts'!J:J)</f>
        <v>0</v>
      </c>
      <c r="L255" s="8" t="s">
        <v>58</v>
      </c>
    </row>
    <row r="256" spans="1:12" x14ac:dyDescent="0.3">
      <c r="A256" s="8" t="s">
        <v>312</v>
      </c>
      <c r="B256" s="8"/>
      <c r="E256" s="8" t="s">
        <v>58</v>
      </c>
      <c r="H256" s="8" t="s">
        <v>58</v>
      </c>
      <c r="I256" s="8"/>
      <c r="K256" s="18">
        <f>SUMIF(' Example-Support Contracts'!M:M,'Example-Systems '!A:A,' Example-Support Contracts'!J:J)</f>
        <v>0</v>
      </c>
      <c r="L256" s="8" t="s">
        <v>58</v>
      </c>
    </row>
    <row r="257" spans="1:12" x14ac:dyDescent="0.3">
      <c r="A257" s="8" t="s">
        <v>313</v>
      </c>
      <c r="B257" s="8"/>
      <c r="E257" s="8" t="s">
        <v>58</v>
      </c>
      <c r="H257" s="8" t="s">
        <v>58</v>
      </c>
      <c r="I257" s="8"/>
      <c r="K257" s="18">
        <f>SUMIF(' Example-Support Contracts'!M:M,'Example-Systems '!A:A,' Example-Support Contracts'!J:J)</f>
        <v>0</v>
      </c>
      <c r="L257" s="8" t="s">
        <v>58</v>
      </c>
    </row>
    <row r="258" spans="1:12" x14ac:dyDescent="0.3">
      <c r="A258" s="8" t="s">
        <v>314</v>
      </c>
      <c r="B258" s="8"/>
      <c r="E258" s="8" t="s">
        <v>58</v>
      </c>
      <c r="H258" s="8" t="s">
        <v>58</v>
      </c>
      <c r="I258" s="8"/>
      <c r="K258" s="18">
        <f>SUMIF(' Example-Support Contracts'!M:M,'Example-Systems '!A:A,' Example-Support Contracts'!J:J)</f>
        <v>0</v>
      </c>
      <c r="L258" s="8" t="s">
        <v>58</v>
      </c>
    </row>
    <row r="259" spans="1:12" x14ac:dyDescent="0.3">
      <c r="A259" s="8" t="s">
        <v>315</v>
      </c>
      <c r="B259" s="8"/>
      <c r="E259" s="8" t="s">
        <v>58</v>
      </c>
      <c r="H259" s="8" t="s">
        <v>58</v>
      </c>
      <c r="I259" s="8"/>
      <c r="K259" s="18">
        <f>SUMIF(' Example-Support Contracts'!M:M,'Example-Systems '!A:A,' Example-Support Contracts'!J:J)</f>
        <v>0</v>
      </c>
      <c r="L259" s="8" t="s">
        <v>58</v>
      </c>
    </row>
    <row r="260" spans="1:12" x14ac:dyDescent="0.3">
      <c r="A260" s="8" t="s">
        <v>316</v>
      </c>
      <c r="B260" s="8"/>
      <c r="E260" s="8" t="s">
        <v>58</v>
      </c>
      <c r="H260" s="8" t="s">
        <v>58</v>
      </c>
      <c r="I260" s="8"/>
      <c r="K260" s="18">
        <f>SUMIF(' Example-Support Contracts'!M:M,'Example-Systems '!A:A,' Example-Support Contracts'!J:J)</f>
        <v>0</v>
      </c>
      <c r="L260" s="8" t="s">
        <v>58</v>
      </c>
    </row>
    <row r="261" spans="1:12" x14ac:dyDescent="0.3">
      <c r="A261" s="8" t="s">
        <v>317</v>
      </c>
      <c r="B261" s="8"/>
      <c r="E261" s="8" t="s">
        <v>58</v>
      </c>
      <c r="H261" s="8" t="s">
        <v>58</v>
      </c>
      <c r="I261" s="8"/>
      <c r="K261" s="18">
        <f>SUMIF(' Example-Support Contracts'!M:M,'Example-Systems '!A:A,' Example-Support Contracts'!J:J)</f>
        <v>0</v>
      </c>
      <c r="L261" s="8" t="s">
        <v>58</v>
      </c>
    </row>
    <row r="262" spans="1:12" x14ac:dyDescent="0.3">
      <c r="A262" s="8" t="s">
        <v>318</v>
      </c>
      <c r="B262" s="8"/>
      <c r="E262" s="8" t="s">
        <v>58</v>
      </c>
      <c r="H262" s="8" t="s">
        <v>58</v>
      </c>
      <c r="I262" s="8"/>
      <c r="K262" s="18">
        <f>SUMIF(' Example-Support Contracts'!M:M,'Example-Systems '!A:A,' Example-Support Contracts'!J:J)</f>
        <v>0</v>
      </c>
      <c r="L262" s="8" t="s">
        <v>58</v>
      </c>
    </row>
    <row r="263" spans="1:12" x14ac:dyDescent="0.3">
      <c r="A263" s="8" t="s">
        <v>319</v>
      </c>
      <c r="B263" s="8"/>
      <c r="E263" s="8" t="s">
        <v>58</v>
      </c>
      <c r="H263" s="8" t="s">
        <v>58</v>
      </c>
      <c r="I263" s="8"/>
      <c r="K263" s="18">
        <f>SUMIF(' Example-Support Contracts'!M:M,'Example-Systems '!A:A,' Example-Support Contracts'!J:J)</f>
        <v>0</v>
      </c>
      <c r="L263" s="8" t="s">
        <v>58</v>
      </c>
    </row>
    <row r="264" spans="1:12" x14ac:dyDescent="0.3">
      <c r="A264" s="8" t="s">
        <v>320</v>
      </c>
      <c r="B264" s="8"/>
      <c r="E264" s="8" t="s">
        <v>58</v>
      </c>
      <c r="H264" s="8" t="s">
        <v>58</v>
      </c>
      <c r="I264" s="8"/>
      <c r="K264" s="18">
        <f>SUMIF(' Example-Support Contracts'!M:M,'Example-Systems '!A:A,' Example-Support Contracts'!J:J)</f>
        <v>0</v>
      </c>
      <c r="L264" s="8" t="s">
        <v>58</v>
      </c>
    </row>
    <row r="265" spans="1:12" x14ac:dyDescent="0.3">
      <c r="A265" s="8" t="s">
        <v>321</v>
      </c>
      <c r="B265" s="8"/>
      <c r="E265" s="8" t="s">
        <v>58</v>
      </c>
      <c r="H265" s="8" t="s">
        <v>58</v>
      </c>
      <c r="I265" s="8"/>
      <c r="K265" s="18">
        <f>SUMIF(' Example-Support Contracts'!M:M,'Example-Systems '!A:A,' Example-Support Contracts'!J:J)</f>
        <v>0</v>
      </c>
      <c r="L265" s="8" t="s">
        <v>58</v>
      </c>
    </row>
    <row r="266" spans="1:12" x14ac:dyDescent="0.3">
      <c r="A266" s="8" t="s">
        <v>322</v>
      </c>
      <c r="B266" s="8"/>
      <c r="E266" s="8" t="s">
        <v>58</v>
      </c>
      <c r="H266" s="8" t="s">
        <v>58</v>
      </c>
      <c r="I266" s="8"/>
      <c r="K266" s="18">
        <f>SUMIF(' Example-Support Contracts'!M:M,'Example-Systems '!A:A,' Example-Support Contracts'!J:J)</f>
        <v>0</v>
      </c>
      <c r="L266" s="8" t="s">
        <v>58</v>
      </c>
    </row>
    <row r="267" spans="1:12" x14ac:dyDescent="0.3">
      <c r="A267" s="8" t="s">
        <v>323</v>
      </c>
      <c r="B267" s="8"/>
      <c r="E267" s="8" t="s">
        <v>58</v>
      </c>
      <c r="H267" s="8" t="s">
        <v>58</v>
      </c>
      <c r="I267" s="8"/>
      <c r="K267" s="18">
        <f>SUMIF(' Example-Support Contracts'!M:M,'Example-Systems '!A:A,' Example-Support Contracts'!J:J)</f>
        <v>0</v>
      </c>
      <c r="L267" s="8" t="s">
        <v>58</v>
      </c>
    </row>
    <row r="268" spans="1:12" x14ac:dyDescent="0.3">
      <c r="A268" s="8" t="s">
        <v>324</v>
      </c>
      <c r="B268" s="8"/>
      <c r="E268" s="8" t="s">
        <v>58</v>
      </c>
      <c r="H268" s="8" t="s">
        <v>58</v>
      </c>
      <c r="I268" s="8"/>
      <c r="K268" s="18">
        <f>SUMIF(' Example-Support Contracts'!M:M,'Example-Systems '!A:A,' Example-Support Contracts'!J:J)</f>
        <v>0</v>
      </c>
      <c r="L268" s="8" t="s">
        <v>58</v>
      </c>
    </row>
    <row r="269" spans="1:12" x14ac:dyDescent="0.3">
      <c r="A269" s="8" t="s">
        <v>325</v>
      </c>
      <c r="B269" s="8"/>
      <c r="E269" s="8" t="s">
        <v>58</v>
      </c>
      <c r="H269" s="8" t="s">
        <v>58</v>
      </c>
      <c r="I269" s="8"/>
      <c r="K269" s="18">
        <f>SUMIF(' Example-Support Contracts'!M:M,'Example-Systems '!A:A,' Example-Support Contracts'!J:J)</f>
        <v>0</v>
      </c>
      <c r="L269" s="8" t="s">
        <v>58</v>
      </c>
    </row>
    <row r="270" spans="1:12" x14ac:dyDescent="0.3">
      <c r="A270" s="8" t="s">
        <v>326</v>
      </c>
      <c r="B270" s="8"/>
      <c r="E270" s="8" t="s">
        <v>58</v>
      </c>
      <c r="H270" s="8" t="s">
        <v>58</v>
      </c>
      <c r="I270" s="8"/>
      <c r="K270" s="18">
        <f>SUMIF(' Example-Support Contracts'!M:M,'Example-Systems '!A:A,' Example-Support Contracts'!J:J)</f>
        <v>0</v>
      </c>
      <c r="L270" s="8" t="s">
        <v>58</v>
      </c>
    </row>
    <row r="271" spans="1:12" x14ac:dyDescent="0.3">
      <c r="A271" s="8" t="s">
        <v>327</v>
      </c>
      <c r="B271" s="8"/>
      <c r="E271" s="8" t="s">
        <v>58</v>
      </c>
      <c r="H271" s="8" t="s">
        <v>58</v>
      </c>
      <c r="I271" s="8"/>
      <c r="K271" s="18">
        <f>SUMIF(' Example-Support Contracts'!M:M,'Example-Systems '!A:A,' Example-Support Contracts'!J:J)</f>
        <v>0</v>
      </c>
      <c r="L271" s="8" t="s">
        <v>58</v>
      </c>
    </row>
    <row r="272" spans="1:12" x14ac:dyDescent="0.3">
      <c r="A272" s="8" t="s">
        <v>328</v>
      </c>
      <c r="B272" s="8"/>
      <c r="E272" s="8" t="s">
        <v>58</v>
      </c>
      <c r="H272" s="8" t="s">
        <v>58</v>
      </c>
      <c r="I272" s="8"/>
      <c r="K272" s="18">
        <f>SUMIF(' Example-Support Contracts'!M:M,'Example-Systems '!A:A,' Example-Support Contracts'!J:J)</f>
        <v>0</v>
      </c>
      <c r="L272" s="8" t="s">
        <v>58</v>
      </c>
    </row>
    <row r="273" spans="1:12" x14ac:dyDescent="0.3">
      <c r="A273" s="8" t="s">
        <v>329</v>
      </c>
      <c r="B273" s="8"/>
      <c r="E273" s="8" t="s">
        <v>58</v>
      </c>
      <c r="H273" s="8" t="s">
        <v>58</v>
      </c>
      <c r="I273" s="8"/>
      <c r="K273" s="18">
        <f>SUMIF(' Example-Support Contracts'!M:M,'Example-Systems '!A:A,' Example-Support Contracts'!J:J)</f>
        <v>0</v>
      </c>
      <c r="L273" s="8" t="s">
        <v>58</v>
      </c>
    </row>
    <row r="274" spans="1:12" x14ac:dyDescent="0.3">
      <c r="A274" s="8" t="s">
        <v>330</v>
      </c>
      <c r="B274" s="8"/>
      <c r="E274" s="8" t="s">
        <v>58</v>
      </c>
      <c r="H274" s="8" t="s">
        <v>58</v>
      </c>
      <c r="I274" s="8"/>
      <c r="K274" s="18">
        <f>SUMIF(' Example-Support Contracts'!M:M,'Example-Systems '!A:A,' Example-Support Contracts'!J:J)</f>
        <v>0</v>
      </c>
      <c r="L274" s="8" t="s">
        <v>58</v>
      </c>
    </row>
    <row r="275" spans="1:12" x14ac:dyDescent="0.3">
      <c r="A275" s="8" t="s">
        <v>331</v>
      </c>
      <c r="B275" s="8"/>
      <c r="E275" s="8" t="s">
        <v>58</v>
      </c>
      <c r="H275" s="8" t="s">
        <v>58</v>
      </c>
      <c r="I275" s="8"/>
      <c r="K275" s="18">
        <f>SUMIF(' Example-Support Contracts'!M:M,'Example-Systems '!A:A,' Example-Support Contracts'!J:J)</f>
        <v>0</v>
      </c>
      <c r="L275" s="8" t="s">
        <v>58</v>
      </c>
    </row>
    <row r="276" spans="1:12" x14ac:dyDescent="0.3">
      <c r="A276" s="8" t="s">
        <v>332</v>
      </c>
      <c r="B276" s="8"/>
      <c r="E276" s="8" t="s">
        <v>58</v>
      </c>
      <c r="H276" s="8" t="s">
        <v>58</v>
      </c>
      <c r="I276" s="8"/>
      <c r="K276" s="18">
        <f>SUMIF(' Example-Support Contracts'!M:M,'Example-Systems '!A:A,' Example-Support Contracts'!J:J)</f>
        <v>0</v>
      </c>
      <c r="L276" s="8" t="s">
        <v>58</v>
      </c>
    </row>
    <row r="277" spans="1:12" x14ac:dyDescent="0.3">
      <c r="A277" s="8" t="s">
        <v>333</v>
      </c>
      <c r="B277" s="8"/>
      <c r="E277" s="8" t="s">
        <v>58</v>
      </c>
      <c r="H277" s="8" t="s">
        <v>58</v>
      </c>
      <c r="I277" s="8"/>
      <c r="K277" s="18">
        <f>SUMIF(' Example-Support Contracts'!M:M,'Example-Systems '!A:A,' Example-Support Contracts'!J:J)</f>
        <v>0</v>
      </c>
      <c r="L277" s="8" t="s">
        <v>58</v>
      </c>
    </row>
    <row r="278" spans="1:12" x14ac:dyDescent="0.3">
      <c r="A278" s="8" t="s">
        <v>334</v>
      </c>
      <c r="B278" s="8"/>
      <c r="E278" s="8" t="s">
        <v>58</v>
      </c>
      <c r="H278" s="8" t="s">
        <v>58</v>
      </c>
      <c r="I278" s="8"/>
      <c r="K278" s="18">
        <f>SUMIF(' Example-Support Contracts'!M:M,'Example-Systems '!A:A,' Example-Support Contracts'!J:J)</f>
        <v>0</v>
      </c>
      <c r="L278" s="8" t="s">
        <v>58</v>
      </c>
    </row>
    <row r="279" spans="1:12" x14ac:dyDescent="0.3">
      <c r="A279" s="8" t="s">
        <v>335</v>
      </c>
      <c r="B279" s="8"/>
      <c r="E279" s="8" t="s">
        <v>58</v>
      </c>
      <c r="H279" s="8" t="s">
        <v>58</v>
      </c>
      <c r="I279" s="8"/>
      <c r="K279" s="18">
        <f>SUMIF(' Example-Support Contracts'!M:M,'Example-Systems '!A:A,' Example-Support Contracts'!J:J)</f>
        <v>0</v>
      </c>
      <c r="L279" s="8" t="s">
        <v>58</v>
      </c>
    </row>
    <row r="280" spans="1:12" x14ac:dyDescent="0.3">
      <c r="A280" s="8" t="s">
        <v>336</v>
      </c>
      <c r="B280" s="8"/>
      <c r="E280" s="8" t="s">
        <v>58</v>
      </c>
      <c r="H280" s="8" t="s">
        <v>58</v>
      </c>
      <c r="I280" s="8"/>
      <c r="K280" s="18">
        <f>SUMIF(' Example-Support Contracts'!M:M,'Example-Systems '!A:A,' Example-Support Contracts'!J:J)</f>
        <v>0</v>
      </c>
      <c r="L280" s="8" t="s">
        <v>58</v>
      </c>
    </row>
    <row r="281" spans="1:12" x14ac:dyDescent="0.3">
      <c r="A281" s="8" t="s">
        <v>337</v>
      </c>
      <c r="B281" s="8"/>
      <c r="E281" s="8" t="s">
        <v>58</v>
      </c>
      <c r="H281" s="8" t="s">
        <v>58</v>
      </c>
      <c r="I281" s="8"/>
      <c r="K281" s="18">
        <f>SUMIF(' Example-Support Contracts'!M:M,'Example-Systems '!A:A,' Example-Support Contracts'!J:J)</f>
        <v>0</v>
      </c>
      <c r="L281" s="8" t="s">
        <v>58</v>
      </c>
    </row>
    <row r="282" spans="1:12" x14ac:dyDescent="0.3">
      <c r="A282" s="8" t="s">
        <v>338</v>
      </c>
      <c r="B282" s="8"/>
      <c r="E282" s="8" t="s">
        <v>58</v>
      </c>
      <c r="H282" s="8" t="s">
        <v>58</v>
      </c>
      <c r="I282" s="8"/>
      <c r="K282" s="18">
        <f>SUMIF(' Example-Support Contracts'!M:M,'Example-Systems '!A:A,' Example-Support Contracts'!J:J)</f>
        <v>0</v>
      </c>
      <c r="L282" s="8" t="s">
        <v>58</v>
      </c>
    </row>
    <row r="283" spans="1:12" x14ac:dyDescent="0.3">
      <c r="A283" s="8" t="s">
        <v>339</v>
      </c>
      <c r="B283" s="8"/>
      <c r="E283" s="8" t="s">
        <v>58</v>
      </c>
      <c r="H283" s="8" t="s">
        <v>58</v>
      </c>
      <c r="I283" s="8"/>
      <c r="K283" s="18">
        <f>SUMIF(' Example-Support Contracts'!M:M,'Example-Systems '!A:A,' Example-Support Contracts'!J:J)</f>
        <v>0</v>
      </c>
      <c r="L283" s="8" t="s">
        <v>58</v>
      </c>
    </row>
    <row r="284" spans="1:12" x14ac:dyDescent="0.3">
      <c r="A284" s="8" t="s">
        <v>340</v>
      </c>
      <c r="B284" s="8"/>
      <c r="E284" s="8" t="s">
        <v>58</v>
      </c>
      <c r="H284" s="8" t="s">
        <v>58</v>
      </c>
      <c r="I284" s="8"/>
      <c r="K284" s="18">
        <f>SUMIF(' Example-Support Contracts'!M:M,'Example-Systems '!A:A,' Example-Support Contracts'!J:J)</f>
        <v>0</v>
      </c>
      <c r="L284" s="8" t="s">
        <v>58</v>
      </c>
    </row>
    <row r="285" spans="1:12" x14ac:dyDescent="0.3">
      <c r="A285" s="8" t="s">
        <v>341</v>
      </c>
      <c r="B285" s="8"/>
      <c r="E285" s="8" t="s">
        <v>58</v>
      </c>
      <c r="H285" s="8" t="s">
        <v>58</v>
      </c>
      <c r="I285" s="8"/>
      <c r="K285" s="18">
        <f>SUMIF(' Example-Support Contracts'!M:M,'Example-Systems '!A:A,' Example-Support Contracts'!J:J)</f>
        <v>0</v>
      </c>
      <c r="L285" s="8" t="s">
        <v>58</v>
      </c>
    </row>
    <row r="286" spans="1:12" x14ac:dyDescent="0.3">
      <c r="A286" s="8" t="s">
        <v>342</v>
      </c>
      <c r="B286" s="8"/>
      <c r="E286" s="8" t="s">
        <v>58</v>
      </c>
      <c r="H286" s="8" t="s">
        <v>58</v>
      </c>
      <c r="I286" s="8"/>
      <c r="K286" s="18">
        <f>SUMIF(' Example-Support Contracts'!M:M,'Example-Systems '!A:A,' Example-Support Contracts'!J:J)</f>
        <v>0</v>
      </c>
      <c r="L286" s="8" t="s">
        <v>58</v>
      </c>
    </row>
    <row r="287" spans="1:12" x14ac:dyDescent="0.3">
      <c r="A287" s="8" t="s">
        <v>343</v>
      </c>
      <c r="B287" s="8"/>
      <c r="E287" s="8" t="s">
        <v>58</v>
      </c>
      <c r="H287" s="8" t="s">
        <v>58</v>
      </c>
      <c r="I287" s="8"/>
      <c r="K287" s="18">
        <f>SUMIF(' Example-Support Contracts'!M:M,'Example-Systems '!A:A,' Example-Support Contracts'!J:J)</f>
        <v>0</v>
      </c>
      <c r="L287" s="8" t="s">
        <v>58</v>
      </c>
    </row>
    <row r="288" spans="1:12" x14ac:dyDescent="0.3">
      <c r="A288" s="8" t="s">
        <v>344</v>
      </c>
      <c r="B288" s="8"/>
      <c r="E288" s="8" t="s">
        <v>58</v>
      </c>
      <c r="H288" s="8" t="s">
        <v>58</v>
      </c>
      <c r="I288" s="8"/>
      <c r="K288" s="18">
        <f>SUMIF(' Example-Support Contracts'!M:M,'Example-Systems '!A:A,' Example-Support Contracts'!J:J)</f>
        <v>0</v>
      </c>
      <c r="L288" s="8" t="s">
        <v>58</v>
      </c>
    </row>
    <row r="289" spans="1:12" x14ac:dyDescent="0.3">
      <c r="A289" s="8" t="s">
        <v>345</v>
      </c>
      <c r="B289" s="8"/>
      <c r="E289" s="8" t="s">
        <v>58</v>
      </c>
      <c r="H289" s="8" t="s">
        <v>58</v>
      </c>
      <c r="I289" s="8"/>
      <c r="K289" s="18">
        <f>SUMIF(' Example-Support Contracts'!M:M,'Example-Systems '!A:A,' Example-Support Contracts'!J:J)</f>
        <v>0</v>
      </c>
      <c r="L289" s="8" t="s">
        <v>58</v>
      </c>
    </row>
    <row r="290" spans="1:12" x14ac:dyDescent="0.3">
      <c r="A290" s="8" t="s">
        <v>346</v>
      </c>
      <c r="B290" s="8"/>
      <c r="E290" s="8" t="s">
        <v>58</v>
      </c>
      <c r="H290" s="8" t="s">
        <v>58</v>
      </c>
      <c r="I290" s="8"/>
      <c r="K290" s="18">
        <f>SUMIF(' Example-Support Contracts'!M:M,'Example-Systems '!A:A,' Example-Support Contracts'!J:J)</f>
        <v>0</v>
      </c>
      <c r="L290" s="8" t="s">
        <v>58</v>
      </c>
    </row>
    <row r="291" spans="1:12" x14ac:dyDescent="0.3">
      <c r="A291" s="8" t="s">
        <v>347</v>
      </c>
      <c r="B291" s="8"/>
      <c r="E291" s="8" t="s">
        <v>58</v>
      </c>
      <c r="H291" s="8" t="s">
        <v>58</v>
      </c>
      <c r="I291" s="8"/>
      <c r="K291" s="18">
        <f>SUMIF(' Example-Support Contracts'!M:M,'Example-Systems '!A:A,' Example-Support Contracts'!J:J)</f>
        <v>0</v>
      </c>
      <c r="L291" s="8" t="s">
        <v>58</v>
      </c>
    </row>
    <row r="292" spans="1:12" x14ac:dyDescent="0.3">
      <c r="A292" s="8" t="s">
        <v>348</v>
      </c>
      <c r="B292" s="8"/>
      <c r="E292" s="8" t="s">
        <v>58</v>
      </c>
      <c r="H292" s="8" t="s">
        <v>58</v>
      </c>
      <c r="I292" s="8"/>
      <c r="K292" s="18">
        <f>SUMIF(' Example-Support Contracts'!M:M,'Example-Systems '!A:A,' Example-Support Contracts'!J:J)</f>
        <v>0</v>
      </c>
      <c r="L292" s="8" t="s">
        <v>58</v>
      </c>
    </row>
    <row r="293" spans="1:12" x14ac:dyDescent="0.3">
      <c r="A293" s="8" t="s">
        <v>349</v>
      </c>
      <c r="B293" s="8"/>
      <c r="E293" s="8" t="s">
        <v>58</v>
      </c>
      <c r="H293" s="8" t="s">
        <v>58</v>
      </c>
      <c r="I293" s="8"/>
      <c r="K293" s="18">
        <f>SUMIF(' Example-Support Contracts'!M:M,'Example-Systems '!A:A,' Example-Support Contracts'!J:J)</f>
        <v>0</v>
      </c>
      <c r="L293" s="8" t="s">
        <v>58</v>
      </c>
    </row>
    <row r="294" spans="1:12" x14ac:dyDescent="0.3">
      <c r="A294" s="8" t="s">
        <v>350</v>
      </c>
      <c r="B294" s="8"/>
      <c r="E294" s="8" t="s">
        <v>58</v>
      </c>
      <c r="H294" s="8" t="s">
        <v>58</v>
      </c>
      <c r="I294" s="8"/>
      <c r="K294" s="18">
        <f>SUMIF(' Example-Support Contracts'!M:M,'Example-Systems '!A:A,' Example-Support Contracts'!J:J)</f>
        <v>0</v>
      </c>
      <c r="L294" s="8" t="s">
        <v>58</v>
      </c>
    </row>
    <row r="295" spans="1:12" x14ac:dyDescent="0.3">
      <c r="A295" s="8" t="s">
        <v>351</v>
      </c>
      <c r="B295" s="8"/>
      <c r="E295" s="8" t="s">
        <v>58</v>
      </c>
      <c r="H295" s="8" t="s">
        <v>58</v>
      </c>
      <c r="I295" s="8"/>
      <c r="K295" s="18">
        <f>SUMIF(' Example-Support Contracts'!M:M,'Example-Systems '!A:A,' Example-Support Contracts'!J:J)</f>
        <v>0</v>
      </c>
      <c r="L295" s="8" t="s">
        <v>58</v>
      </c>
    </row>
    <row r="296" spans="1:12" x14ac:dyDescent="0.3">
      <c r="A296" s="8" t="s">
        <v>352</v>
      </c>
      <c r="B296" s="8"/>
      <c r="E296" s="8" t="s">
        <v>58</v>
      </c>
      <c r="H296" s="8" t="s">
        <v>58</v>
      </c>
      <c r="I296" s="8"/>
      <c r="K296" s="18">
        <f>SUMIF(' Example-Support Contracts'!M:M,'Example-Systems '!A:A,' Example-Support Contracts'!J:J)</f>
        <v>0</v>
      </c>
      <c r="L296" s="8" t="s">
        <v>58</v>
      </c>
    </row>
    <row r="297" spans="1:12" x14ac:dyDescent="0.3">
      <c r="A297" s="8" t="s">
        <v>353</v>
      </c>
      <c r="B297" s="8"/>
      <c r="E297" s="8" t="s">
        <v>58</v>
      </c>
      <c r="H297" s="8" t="s">
        <v>58</v>
      </c>
      <c r="I297" s="8"/>
      <c r="K297" s="18">
        <f>SUMIF(' Example-Support Contracts'!M:M,'Example-Systems '!A:A,' Example-Support Contracts'!J:J)</f>
        <v>0</v>
      </c>
      <c r="L297" s="8" t="s">
        <v>58</v>
      </c>
    </row>
    <row r="298" spans="1:12" x14ac:dyDescent="0.3">
      <c r="A298" s="8" t="s">
        <v>354</v>
      </c>
      <c r="B298" s="8"/>
      <c r="E298" s="8" t="s">
        <v>58</v>
      </c>
      <c r="H298" s="8" t="s">
        <v>58</v>
      </c>
      <c r="I298" s="8"/>
      <c r="K298" s="18">
        <f>SUMIF(' Example-Support Contracts'!M:M,'Example-Systems '!A:A,' Example-Support Contracts'!J:J)</f>
        <v>0</v>
      </c>
      <c r="L298" s="8" t="s">
        <v>58</v>
      </c>
    </row>
    <row r="299" spans="1:12" x14ac:dyDescent="0.3">
      <c r="A299" s="8" t="s">
        <v>355</v>
      </c>
      <c r="B299" s="8"/>
      <c r="E299" s="8" t="s">
        <v>58</v>
      </c>
      <c r="H299" s="8" t="s">
        <v>58</v>
      </c>
      <c r="I299" s="8"/>
      <c r="K299" s="18">
        <f>SUMIF(' Example-Support Contracts'!M:M,'Example-Systems '!A:A,' Example-Support Contracts'!J:J)</f>
        <v>0</v>
      </c>
      <c r="L299" s="8" t="s">
        <v>58</v>
      </c>
    </row>
    <row r="300" spans="1:12" x14ac:dyDescent="0.3">
      <c r="A300" s="8" t="s">
        <v>356</v>
      </c>
      <c r="B300" s="8"/>
      <c r="E300" s="8" t="s">
        <v>58</v>
      </c>
      <c r="H300" s="8" t="s">
        <v>58</v>
      </c>
      <c r="I300" s="8"/>
      <c r="K300" s="18">
        <f>SUMIF(' Example-Support Contracts'!M:M,'Example-Systems '!A:A,' Example-Support Contracts'!J:J)</f>
        <v>0</v>
      </c>
      <c r="L300" s="8" t="s">
        <v>58</v>
      </c>
    </row>
    <row r="301" spans="1:12" x14ac:dyDescent="0.3">
      <c r="A301" s="8" t="s">
        <v>357</v>
      </c>
      <c r="B301" s="8"/>
      <c r="E301" s="8" t="s">
        <v>58</v>
      </c>
      <c r="H301" s="8" t="s">
        <v>58</v>
      </c>
      <c r="I301" s="8"/>
      <c r="K301" s="18">
        <f>SUMIF(' Example-Support Contracts'!M:M,'Example-Systems '!A:A,' Example-Support Contracts'!J:J)</f>
        <v>0</v>
      </c>
      <c r="L301" s="8" t="s">
        <v>58</v>
      </c>
    </row>
    <row r="302" spans="1:12" x14ac:dyDescent="0.3">
      <c r="A302" s="8" t="s">
        <v>358</v>
      </c>
      <c r="B302" s="8"/>
      <c r="E302" s="8" t="s">
        <v>58</v>
      </c>
      <c r="H302" s="8" t="s">
        <v>58</v>
      </c>
      <c r="I302" s="8"/>
      <c r="K302" s="18">
        <f>SUMIF(' Example-Support Contracts'!M:M,'Example-Systems '!A:A,' Example-Support Contracts'!J:J)</f>
        <v>0</v>
      </c>
      <c r="L302" s="8" t="s">
        <v>58</v>
      </c>
    </row>
    <row r="303" spans="1:12" x14ac:dyDescent="0.3">
      <c r="A303" s="8" t="s">
        <v>359</v>
      </c>
      <c r="B303" s="8"/>
      <c r="E303" s="8" t="s">
        <v>58</v>
      </c>
      <c r="H303" s="8" t="s">
        <v>58</v>
      </c>
      <c r="I303" s="8"/>
      <c r="K303" s="18">
        <f>SUMIF(' Example-Support Contracts'!M:M,'Example-Systems '!A:A,' Example-Support Contracts'!J:J)</f>
        <v>0</v>
      </c>
      <c r="L303" s="8" t="s">
        <v>58</v>
      </c>
    </row>
    <row r="304" spans="1:12" x14ac:dyDescent="0.3">
      <c r="A304" s="8" t="s">
        <v>360</v>
      </c>
      <c r="B304" s="8"/>
      <c r="E304" s="8" t="s">
        <v>58</v>
      </c>
      <c r="H304" s="8" t="s">
        <v>58</v>
      </c>
      <c r="I304" s="8"/>
      <c r="K304" s="18">
        <f>SUMIF(' Example-Support Contracts'!M:M,'Example-Systems '!A:A,' Example-Support Contracts'!J:J)</f>
        <v>0</v>
      </c>
      <c r="L304" s="8" t="s">
        <v>58</v>
      </c>
    </row>
    <row r="305" spans="1:12" x14ac:dyDescent="0.3">
      <c r="A305" s="8" t="s">
        <v>361</v>
      </c>
      <c r="B305" s="8"/>
      <c r="E305" s="8" t="s">
        <v>58</v>
      </c>
      <c r="H305" s="8" t="s">
        <v>58</v>
      </c>
      <c r="I305" s="8"/>
      <c r="K305" s="18">
        <f>SUMIF(' Example-Support Contracts'!M:M,'Example-Systems '!A:A,' Example-Support Contracts'!J:J)</f>
        <v>0</v>
      </c>
      <c r="L305" s="8" t="s">
        <v>58</v>
      </c>
    </row>
    <row r="306" spans="1:12" x14ac:dyDescent="0.3">
      <c r="A306" s="8" t="s">
        <v>362</v>
      </c>
      <c r="B306" s="8"/>
      <c r="E306" s="8" t="s">
        <v>58</v>
      </c>
      <c r="H306" s="8" t="s">
        <v>58</v>
      </c>
      <c r="I306" s="8"/>
      <c r="K306" s="18">
        <f>SUMIF(' Example-Support Contracts'!M:M,'Example-Systems '!A:A,' Example-Support Contracts'!J:J)</f>
        <v>0</v>
      </c>
      <c r="L306" s="8" t="s">
        <v>58</v>
      </c>
    </row>
    <row r="307" spans="1:12" x14ac:dyDescent="0.3">
      <c r="A307" s="8" t="s">
        <v>363</v>
      </c>
      <c r="B307" s="8"/>
      <c r="E307" s="8" t="s">
        <v>58</v>
      </c>
      <c r="H307" s="8" t="s">
        <v>58</v>
      </c>
      <c r="I307" s="8"/>
      <c r="K307" s="18">
        <f>SUMIF(' Example-Support Contracts'!M:M,'Example-Systems '!A:A,' Example-Support Contracts'!J:J)</f>
        <v>0</v>
      </c>
      <c r="L307" s="8" t="s">
        <v>58</v>
      </c>
    </row>
    <row r="308" spans="1:12" x14ac:dyDescent="0.3">
      <c r="A308" s="8" t="s">
        <v>364</v>
      </c>
      <c r="B308" s="8"/>
      <c r="E308" s="8" t="s">
        <v>58</v>
      </c>
      <c r="H308" s="8" t="s">
        <v>58</v>
      </c>
      <c r="I308" s="8"/>
      <c r="K308" s="18">
        <f>SUMIF(' Example-Support Contracts'!M:M,'Example-Systems '!A:A,' Example-Support Contracts'!J:J)</f>
        <v>0</v>
      </c>
      <c r="L308" s="8" t="s">
        <v>58</v>
      </c>
    </row>
    <row r="309" spans="1:12" x14ac:dyDescent="0.3">
      <c r="A309" s="8" t="s">
        <v>365</v>
      </c>
      <c r="B309" s="8"/>
      <c r="E309" s="8" t="s">
        <v>58</v>
      </c>
      <c r="H309" s="8" t="s">
        <v>58</v>
      </c>
      <c r="I309" s="8"/>
      <c r="K309" s="18">
        <f>SUMIF(' Example-Support Contracts'!M:M,'Example-Systems '!A:A,' Example-Support Contracts'!J:J)</f>
        <v>0</v>
      </c>
      <c r="L309" s="8" t="s">
        <v>58</v>
      </c>
    </row>
    <row r="310" spans="1:12" x14ac:dyDescent="0.3">
      <c r="A310" s="8" t="s">
        <v>366</v>
      </c>
      <c r="B310" s="8"/>
      <c r="E310" s="8" t="s">
        <v>58</v>
      </c>
      <c r="H310" s="8" t="s">
        <v>58</v>
      </c>
      <c r="I310" s="8"/>
      <c r="K310" s="18">
        <f>SUMIF(' Example-Support Contracts'!M:M,'Example-Systems '!A:A,' Example-Support Contracts'!J:J)</f>
        <v>0</v>
      </c>
      <c r="L310" s="8" t="s">
        <v>58</v>
      </c>
    </row>
    <row r="311" spans="1:12" x14ac:dyDescent="0.3">
      <c r="A311" s="8" t="s">
        <v>367</v>
      </c>
      <c r="B311" s="8"/>
      <c r="E311" s="8" t="s">
        <v>58</v>
      </c>
      <c r="H311" s="8" t="s">
        <v>58</v>
      </c>
      <c r="I311" s="8"/>
      <c r="K311" s="18">
        <f>SUMIF(' Example-Support Contracts'!M:M,'Example-Systems '!A:A,' Example-Support Contracts'!J:J)</f>
        <v>0</v>
      </c>
      <c r="L311" s="8" t="s">
        <v>58</v>
      </c>
    </row>
    <row r="312" spans="1:12" x14ac:dyDescent="0.3">
      <c r="A312" s="8" t="s">
        <v>368</v>
      </c>
      <c r="B312" s="8"/>
      <c r="E312" s="8" t="s">
        <v>58</v>
      </c>
      <c r="H312" s="8" t="s">
        <v>58</v>
      </c>
      <c r="I312" s="8"/>
      <c r="K312" s="18">
        <f>SUMIF(' Example-Support Contracts'!M:M,'Example-Systems '!A:A,' Example-Support Contracts'!J:J)</f>
        <v>0</v>
      </c>
      <c r="L312" s="8" t="s">
        <v>58</v>
      </c>
    </row>
    <row r="313" spans="1:12" x14ac:dyDescent="0.3">
      <c r="A313" s="8" t="s">
        <v>369</v>
      </c>
      <c r="B313" s="8"/>
      <c r="E313" s="8" t="s">
        <v>58</v>
      </c>
      <c r="H313" s="8" t="s">
        <v>58</v>
      </c>
      <c r="I313" s="8"/>
      <c r="K313" s="18">
        <f>SUMIF(' Example-Support Contracts'!M:M,'Example-Systems '!A:A,' Example-Support Contracts'!J:J)</f>
        <v>0</v>
      </c>
      <c r="L313" s="8" t="s">
        <v>58</v>
      </c>
    </row>
    <row r="314" spans="1:12" x14ac:dyDescent="0.3">
      <c r="A314" s="8" t="s">
        <v>370</v>
      </c>
      <c r="B314" s="8"/>
      <c r="E314" s="8" t="s">
        <v>58</v>
      </c>
      <c r="H314" s="8" t="s">
        <v>58</v>
      </c>
      <c r="I314" s="8"/>
      <c r="K314" s="18">
        <f>SUMIF(' Example-Support Contracts'!M:M,'Example-Systems '!A:A,' Example-Support Contracts'!J:J)</f>
        <v>0</v>
      </c>
      <c r="L314" s="8" t="s">
        <v>58</v>
      </c>
    </row>
    <row r="315" spans="1:12" x14ac:dyDescent="0.3">
      <c r="A315" s="8" t="s">
        <v>371</v>
      </c>
      <c r="B315" s="8"/>
      <c r="E315" s="8" t="s">
        <v>58</v>
      </c>
      <c r="H315" s="8" t="s">
        <v>58</v>
      </c>
      <c r="I315" s="8"/>
      <c r="K315" s="18">
        <f>SUMIF(' Example-Support Contracts'!M:M,'Example-Systems '!A:A,' Example-Support Contracts'!J:J)</f>
        <v>0</v>
      </c>
      <c r="L315" s="8" t="s">
        <v>58</v>
      </c>
    </row>
    <row r="316" spans="1:12" x14ac:dyDescent="0.3">
      <c r="A316" s="8" t="s">
        <v>372</v>
      </c>
      <c r="B316" s="8"/>
      <c r="E316" s="8" t="s">
        <v>58</v>
      </c>
      <c r="H316" s="8" t="s">
        <v>58</v>
      </c>
      <c r="I316" s="8"/>
      <c r="K316" s="18">
        <f>SUMIF(' Example-Support Contracts'!M:M,'Example-Systems '!A:A,' Example-Support Contracts'!J:J)</f>
        <v>0</v>
      </c>
      <c r="L316" s="8" t="s">
        <v>58</v>
      </c>
    </row>
    <row r="317" spans="1:12" x14ac:dyDescent="0.3">
      <c r="A317" s="8" t="s">
        <v>373</v>
      </c>
      <c r="B317" s="8"/>
      <c r="E317" s="8" t="s">
        <v>58</v>
      </c>
      <c r="H317" s="8" t="s">
        <v>58</v>
      </c>
      <c r="I317" s="8"/>
      <c r="K317" s="18">
        <f>SUMIF(' Example-Support Contracts'!M:M,'Example-Systems '!A:A,' Example-Support Contracts'!J:J)</f>
        <v>0</v>
      </c>
      <c r="L317" s="8" t="s">
        <v>58</v>
      </c>
    </row>
    <row r="318" spans="1:12" x14ac:dyDescent="0.3">
      <c r="A318" s="8" t="s">
        <v>374</v>
      </c>
      <c r="B318" s="8"/>
      <c r="E318" s="8" t="s">
        <v>58</v>
      </c>
      <c r="H318" s="8" t="s">
        <v>58</v>
      </c>
      <c r="I318" s="8"/>
      <c r="K318" s="18">
        <f>SUMIF(' Example-Support Contracts'!M:M,'Example-Systems '!A:A,' Example-Support Contracts'!J:J)</f>
        <v>0</v>
      </c>
      <c r="L318" s="8" t="s">
        <v>58</v>
      </c>
    </row>
    <row r="319" spans="1:12" x14ac:dyDescent="0.3">
      <c r="A319" s="8" t="s">
        <v>375</v>
      </c>
      <c r="B319" s="8"/>
      <c r="E319" s="8" t="s">
        <v>58</v>
      </c>
      <c r="H319" s="8" t="s">
        <v>58</v>
      </c>
      <c r="I319" s="8"/>
      <c r="K319" s="18">
        <f>SUMIF(' Example-Support Contracts'!M:M,'Example-Systems '!A:A,' Example-Support Contracts'!J:J)</f>
        <v>0</v>
      </c>
      <c r="L319" s="8" t="s">
        <v>58</v>
      </c>
    </row>
    <row r="320" spans="1:12" x14ac:dyDescent="0.3">
      <c r="A320" s="8" t="s">
        <v>376</v>
      </c>
      <c r="B320" s="8"/>
      <c r="E320" s="8" t="s">
        <v>58</v>
      </c>
      <c r="H320" s="8" t="s">
        <v>58</v>
      </c>
      <c r="I320" s="8"/>
      <c r="K320" s="18">
        <f>SUMIF(' Example-Support Contracts'!M:M,'Example-Systems '!A:A,' Example-Support Contracts'!J:J)</f>
        <v>0</v>
      </c>
      <c r="L320" s="8" t="s">
        <v>58</v>
      </c>
    </row>
    <row r="321" spans="1:12" x14ac:dyDescent="0.3">
      <c r="A321" s="8" t="s">
        <v>377</v>
      </c>
      <c r="B321" s="8"/>
      <c r="E321" s="8" t="s">
        <v>58</v>
      </c>
      <c r="H321" s="8" t="s">
        <v>58</v>
      </c>
      <c r="I321" s="8"/>
      <c r="K321" s="18">
        <f>SUMIF(' Example-Support Contracts'!M:M,'Example-Systems '!A:A,' Example-Support Contracts'!J:J)</f>
        <v>0</v>
      </c>
      <c r="L321" s="8" t="s">
        <v>58</v>
      </c>
    </row>
    <row r="322" spans="1:12" x14ac:dyDescent="0.3">
      <c r="A322" s="8" t="s">
        <v>378</v>
      </c>
      <c r="B322" s="8"/>
      <c r="E322" s="8" t="s">
        <v>58</v>
      </c>
      <c r="H322" s="8" t="s">
        <v>58</v>
      </c>
      <c r="I322" s="8"/>
      <c r="K322" s="18">
        <f>SUMIF(' Example-Support Contracts'!M:M,'Example-Systems '!A:A,' Example-Support Contracts'!J:J)</f>
        <v>0</v>
      </c>
      <c r="L322" s="8" t="s">
        <v>58</v>
      </c>
    </row>
    <row r="323" spans="1:12" x14ac:dyDescent="0.3">
      <c r="A323" s="8" t="s">
        <v>379</v>
      </c>
      <c r="B323" s="8"/>
      <c r="E323" s="8" t="s">
        <v>58</v>
      </c>
      <c r="H323" s="8" t="s">
        <v>58</v>
      </c>
      <c r="I323" s="8"/>
      <c r="K323" s="18">
        <f>SUMIF(' Example-Support Contracts'!M:M,'Example-Systems '!A:A,' Example-Support Contracts'!J:J)</f>
        <v>0</v>
      </c>
      <c r="L323" s="8" t="s">
        <v>58</v>
      </c>
    </row>
    <row r="324" spans="1:12" x14ac:dyDescent="0.3">
      <c r="A324" s="8" t="s">
        <v>380</v>
      </c>
      <c r="B324" s="8"/>
      <c r="E324" s="8" t="s">
        <v>58</v>
      </c>
      <c r="H324" s="8" t="s">
        <v>58</v>
      </c>
      <c r="I324" s="8"/>
      <c r="K324" s="18">
        <f>SUMIF(' Example-Support Contracts'!M:M,'Example-Systems '!A:A,' Example-Support Contracts'!J:J)</f>
        <v>0</v>
      </c>
      <c r="L324" s="8" t="s">
        <v>58</v>
      </c>
    </row>
    <row r="325" spans="1:12" x14ac:dyDescent="0.3">
      <c r="A325" s="8" t="s">
        <v>381</v>
      </c>
      <c r="B325" s="8"/>
      <c r="E325" s="8" t="s">
        <v>58</v>
      </c>
      <c r="H325" s="8" t="s">
        <v>58</v>
      </c>
      <c r="I325" s="8"/>
      <c r="K325" s="18">
        <f>SUMIF(' Example-Support Contracts'!M:M,'Example-Systems '!A:A,' Example-Support Contracts'!J:J)</f>
        <v>0</v>
      </c>
      <c r="L325" s="8" t="s">
        <v>58</v>
      </c>
    </row>
    <row r="326" spans="1:12" x14ac:dyDescent="0.3">
      <c r="A326" s="8" t="s">
        <v>382</v>
      </c>
      <c r="B326" s="8"/>
      <c r="E326" s="8" t="s">
        <v>58</v>
      </c>
      <c r="H326" s="8" t="s">
        <v>58</v>
      </c>
      <c r="I326" s="8"/>
      <c r="K326" s="18">
        <f>SUMIF(' Example-Support Contracts'!M:M,'Example-Systems '!A:A,' Example-Support Contracts'!J:J)</f>
        <v>0</v>
      </c>
      <c r="L326" s="8" t="s">
        <v>58</v>
      </c>
    </row>
    <row r="327" spans="1:12" x14ac:dyDescent="0.3">
      <c r="A327" s="8" t="s">
        <v>383</v>
      </c>
      <c r="B327" s="8"/>
      <c r="E327" s="8" t="s">
        <v>58</v>
      </c>
      <c r="H327" s="8" t="s">
        <v>58</v>
      </c>
      <c r="I327" s="8"/>
      <c r="K327" s="18">
        <f>SUMIF(' Example-Support Contracts'!M:M,'Example-Systems '!A:A,' Example-Support Contracts'!J:J)</f>
        <v>0</v>
      </c>
      <c r="L327" s="8" t="s">
        <v>58</v>
      </c>
    </row>
    <row r="328" spans="1:12" x14ac:dyDescent="0.3">
      <c r="A328" s="8" t="s">
        <v>384</v>
      </c>
      <c r="B328" s="8"/>
      <c r="E328" s="8" t="s">
        <v>58</v>
      </c>
      <c r="H328" s="8" t="s">
        <v>58</v>
      </c>
      <c r="I328" s="8"/>
      <c r="K328" s="18">
        <f>SUMIF(' Example-Support Contracts'!M:M,'Example-Systems '!A:A,' Example-Support Contracts'!J:J)</f>
        <v>0</v>
      </c>
      <c r="L328" s="8" t="s">
        <v>58</v>
      </c>
    </row>
    <row r="329" spans="1:12" x14ac:dyDescent="0.3">
      <c r="A329" s="8" t="s">
        <v>385</v>
      </c>
      <c r="B329" s="8"/>
      <c r="E329" s="8" t="s">
        <v>58</v>
      </c>
      <c r="H329" s="8" t="s">
        <v>58</v>
      </c>
      <c r="I329" s="8"/>
      <c r="K329" s="18">
        <f>SUMIF(' Example-Support Contracts'!M:M,'Example-Systems '!A:A,' Example-Support Contracts'!J:J)</f>
        <v>0</v>
      </c>
      <c r="L329" s="8" t="s">
        <v>58</v>
      </c>
    </row>
    <row r="330" spans="1:12" x14ac:dyDescent="0.3">
      <c r="A330" s="8" t="s">
        <v>386</v>
      </c>
      <c r="B330" s="8"/>
      <c r="E330" s="8" t="s">
        <v>58</v>
      </c>
      <c r="H330" s="8" t="s">
        <v>58</v>
      </c>
      <c r="I330" s="8"/>
      <c r="K330" s="18">
        <f>SUMIF(' Example-Support Contracts'!M:M,'Example-Systems '!A:A,' Example-Support Contracts'!J:J)</f>
        <v>0</v>
      </c>
      <c r="L330" s="8" t="s">
        <v>58</v>
      </c>
    </row>
    <row r="331" spans="1:12" x14ac:dyDescent="0.3">
      <c r="A331" s="8" t="s">
        <v>387</v>
      </c>
      <c r="B331" s="8"/>
      <c r="E331" s="8" t="s">
        <v>58</v>
      </c>
      <c r="H331" s="8" t="s">
        <v>58</v>
      </c>
      <c r="I331" s="8"/>
      <c r="K331" s="18">
        <f>SUMIF(' Example-Support Contracts'!M:M,'Example-Systems '!A:A,' Example-Support Contracts'!J:J)</f>
        <v>0</v>
      </c>
      <c r="L331" s="8" t="s">
        <v>58</v>
      </c>
    </row>
    <row r="332" spans="1:12" x14ac:dyDescent="0.3">
      <c r="A332" s="8" t="s">
        <v>388</v>
      </c>
      <c r="B332" s="8"/>
      <c r="E332" s="8" t="s">
        <v>58</v>
      </c>
      <c r="H332" s="8" t="s">
        <v>58</v>
      </c>
      <c r="I332" s="8"/>
      <c r="K332" s="18">
        <f>SUMIF(' Example-Support Contracts'!M:M,'Example-Systems '!A:A,' Example-Support Contracts'!J:J)</f>
        <v>0</v>
      </c>
      <c r="L332" s="8" t="s">
        <v>58</v>
      </c>
    </row>
    <row r="333" spans="1:12" x14ac:dyDescent="0.3">
      <c r="A333" s="8" t="s">
        <v>389</v>
      </c>
      <c r="B333" s="8"/>
      <c r="E333" s="8" t="s">
        <v>58</v>
      </c>
      <c r="H333" s="8" t="s">
        <v>58</v>
      </c>
      <c r="I333" s="8"/>
      <c r="K333" s="18">
        <f>SUMIF(' Example-Support Contracts'!M:M,'Example-Systems '!A:A,' Example-Support Contracts'!J:J)</f>
        <v>0</v>
      </c>
      <c r="L333" s="8" t="s">
        <v>58</v>
      </c>
    </row>
    <row r="334" spans="1:12" x14ac:dyDescent="0.3">
      <c r="A334" s="8" t="s">
        <v>390</v>
      </c>
      <c r="B334" s="8"/>
      <c r="E334" s="8" t="s">
        <v>58</v>
      </c>
      <c r="H334" s="8" t="s">
        <v>58</v>
      </c>
      <c r="I334" s="8"/>
      <c r="K334" s="18">
        <f>SUMIF(' Example-Support Contracts'!M:M,'Example-Systems '!A:A,' Example-Support Contracts'!J:J)</f>
        <v>0</v>
      </c>
      <c r="L334" s="8" t="s">
        <v>58</v>
      </c>
    </row>
    <row r="335" spans="1:12" x14ac:dyDescent="0.3">
      <c r="A335" s="8" t="s">
        <v>391</v>
      </c>
      <c r="B335" s="8"/>
      <c r="E335" s="8" t="s">
        <v>58</v>
      </c>
      <c r="H335" s="8" t="s">
        <v>58</v>
      </c>
      <c r="I335" s="8"/>
      <c r="K335" s="18">
        <f>SUMIF(' Example-Support Contracts'!M:M,'Example-Systems '!A:A,' Example-Support Contracts'!J:J)</f>
        <v>0</v>
      </c>
      <c r="L335" s="8" t="s">
        <v>58</v>
      </c>
    </row>
    <row r="336" spans="1:12" x14ac:dyDescent="0.3">
      <c r="A336" s="8" t="s">
        <v>392</v>
      </c>
      <c r="B336" s="8"/>
      <c r="E336" s="8" t="s">
        <v>58</v>
      </c>
      <c r="H336" s="8" t="s">
        <v>58</v>
      </c>
      <c r="I336" s="8"/>
      <c r="K336" s="18">
        <f>SUMIF(' Example-Support Contracts'!M:M,'Example-Systems '!A:A,' Example-Support Contracts'!J:J)</f>
        <v>0</v>
      </c>
      <c r="L336" s="8" t="s">
        <v>58</v>
      </c>
    </row>
    <row r="337" spans="1:12" x14ac:dyDescent="0.3">
      <c r="A337" s="8" t="s">
        <v>393</v>
      </c>
      <c r="B337" s="8"/>
      <c r="E337" s="8" t="s">
        <v>58</v>
      </c>
      <c r="H337" s="8" t="s">
        <v>58</v>
      </c>
      <c r="I337" s="8"/>
      <c r="K337" s="18">
        <f>SUMIF(' Example-Support Contracts'!M:M,'Example-Systems '!A:A,' Example-Support Contracts'!J:J)</f>
        <v>0</v>
      </c>
      <c r="L337" s="8" t="s">
        <v>58</v>
      </c>
    </row>
    <row r="338" spans="1:12" x14ac:dyDescent="0.3">
      <c r="A338" s="8" t="s">
        <v>394</v>
      </c>
      <c r="B338" s="8"/>
      <c r="E338" s="8" t="s">
        <v>58</v>
      </c>
      <c r="H338" s="8" t="s">
        <v>58</v>
      </c>
      <c r="I338" s="8"/>
      <c r="K338" s="18">
        <f>SUMIF(' Example-Support Contracts'!M:M,'Example-Systems '!A:A,' Example-Support Contracts'!J:J)</f>
        <v>0</v>
      </c>
      <c r="L338" s="8" t="s">
        <v>58</v>
      </c>
    </row>
    <row r="339" spans="1:12" x14ac:dyDescent="0.3">
      <c r="A339" s="8" t="s">
        <v>395</v>
      </c>
      <c r="B339" s="8"/>
      <c r="E339" s="8" t="s">
        <v>58</v>
      </c>
      <c r="H339" s="8" t="s">
        <v>58</v>
      </c>
      <c r="I339" s="8"/>
      <c r="K339" s="18">
        <f>SUMIF(' Example-Support Contracts'!M:M,'Example-Systems '!A:A,' Example-Support Contracts'!J:J)</f>
        <v>0</v>
      </c>
      <c r="L339" s="8" t="s">
        <v>58</v>
      </c>
    </row>
    <row r="340" spans="1:12" x14ac:dyDescent="0.3">
      <c r="A340" s="8" t="s">
        <v>396</v>
      </c>
      <c r="B340" s="8"/>
      <c r="E340" s="8" t="s">
        <v>58</v>
      </c>
      <c r="H340" s="8" t="s">
        <v>58</v>
      </c>
      <c r="I340" s="8"/>
      <c r="K340" s="18">
        <f>SUMIF(' Example-Support Contracts'!M:M,'Example-Systems '!A:A,' Example-Support Contracts'!J:J)</f>
        <v>0</v>
      </c>
      <c r="L340" s="8" t="s">
        <v>58</v>
      </c>
    </row>
    <row r="341" spans="1:12" x14ac:dyDescent="0.3">
      <c r="A341" s="8" t="s">
        <v>397</v>
      </c>
      <c r="B341" s="8"/>
      <c r="E341" s="8" t="s">
        <v>58</v>
      </c>
      <c r="H341" s="8" t="s">
        <v>58</v>
      </c>
      <c r="I341" s="8"/>
      <c r="K341" s="18">
        <f>SUMIF(' Example-Support Contracts'!M:M,'Example-Systems '!A:A,' Example-Support Contracts'!J:J)</f>
        <v>0</v>
      </c>
      <c r="L341" s="8" t="s">
        <v>58</v>
      </c>
    </row>
    <row r="342" spans="1:12" x14ac:dyDescent="0.3">
      <c r="A342" s="8" t="s">
        <v>398</v>
      </c>
      <c r="B342" s="8"/>
      <c r="E342" s="8" t="s">
        <v>58</v>
      </c>
      <c r="H342" s="8" t="s">
        <v>58</v>
      </c>
      <c r="I342" s="8"/>
      <c r="K342" s="18">
        <f>SUMIF(' Example-Support Contracts'!M:M,'Example-Systems '!A:A,' Example-Support Contracts'!J:J)</f>
        <v>0</v>
      </c>
      <c r="L342" s="8" t="s">
        <v>58</v>
      </c>
    </row>
    <row r="343" spans="1:12" x14ac:dyDescent="0.3">
      <c r="A343" s="8" t="s">
        <v>399</v>
      </c>
      <c r="B343" s="8"/>
      <c r="E343" s="8" t="s">
        <v>58</v>
      </c>
      <c r="H343" s="8" t="s">
        <v>58</v>
      </c>
      <c r="I343" s="8"/>
      <c r="K343" s="18">
        <f>SUMIF(' Example-Support Contracts'!M:M,'Example-Systems '!A:A,' Example-Support Contracts'!J:J)</f>
        <v>0</v>
      </c>
      <c r="L343" s="8" t="s">
        <v>58</v>
      </c>
    </row>
    <row r="344" spans="1:12" x14ac:dyDescent="0.3">
      <c r="A344" s="8" t="s">
        <v>400</v>
      </c>
      <c r="B344" s="8"/>
      <c r="E344" s="8" t="s">
        <v>58</v>
      </c>
      <c r="H344" s="8" t="s">
        <v>58</v>
      </c>
      <c r="I344" s="8"/>
      <c r="K344" s="18">
        <f>SUMIF(' Example-Support Contracts'!M:M,'Example-Systems '!A:A,' Example-Support Contracts'!J:J)</f>
        <v>0</v>
      </c>
      <c r="L344" s="8" t="s">
        <v>58</v>
      </c>
    </row>
    <row r="345" spans="1:12" x14ac:dyDescent="0.3">
      <c r="A345" s="8" t="s">
        <v>401</v>
      </c>
      <c r="B345" s="8"/>
      <c r="E345" s="8" t="s">
        <v>58</v>
      </c>
      <c r="H345" s="8" t="s">
        <v>58</v>
      </c>
      <c r="I345" s="8"/>
      <c r="K345" s="18">
        <f>SUMIF(' Example-Support Contracts'!M:M,'Example-Systems '!A:A,' Example-Support Contracts'!J:J)</f>
        <v>0</v>
      </c>
      <c r="L345" s="8" t="s">
        <v>58</v>
      </c>
    </row>
    <row r="346" spans="1:12" x14ac:dyDescent="0.3">
      <c r="A346" s="8" t="s">
        <v>402</v>
      </c>
      <c r="B346" s="8"/>
      <c r="E346" s="8" t="s">
        <v>58</v>
      </c>
      <c r="H346" s="8" t="s">
        <v>58</v>
      </c>
      <c r="I346" s="8"/>
      <c r="K346" s="18">
        <f>SUMIF(' Example-Support Contracts'!M:M,'Example-Systems '!A:A,' Example-Support Contracts'!J:J)</f>
        <v>0</v>
      </c>
      <c r="L346" s="8" t="s">
        <v>58</v>
      </c>
    </row>
    <row r="347" spans="1:12" x14ac:dyDescent="0.3">
      <c r="A347" s="8" t="s">
        <v>403</v>
      </c>
      <c r="B347" s="8"/>
      <c r="E347" s="8" t="s">
        <v>58</v>
      </c>
      <c r="H347" s="8" t="s">
        <v>58</v>
      </c>
      <c r="I347" s="8"/>
      <c r="K347" s="18">
        <f>SUMIF(' Example-Support Contracts'!M:M,'Example-Systems '!A:A,' Example-Support Contracts'!J:J)</f>
        <v>0</v>
      </c>
      <c r="L347" s="8" t="s">
        <v>58</v>
      </c>
    </row>
    <row r="348" spans="1:12" x14ac:dyDescent="0.3">
      <c r="A348" s="8" t="s">
        <v>404</v>
      </c>
      <c r="B348" s="8"/>
      <c r="E348" s="8" t="s">
        <v>58</v>
      </c>
      <c r="H348" s="8" t="s">
        <v>58</v>
      </c>
      <c r="I348" s="8"/>
      <c r="K348" s="18">
        <f>SUMIF(' Example-Support Contracts'!M:M,'Example-Systems '!A:A,' Example-Support Contracts'!J:J)</f>
        <v>0</v>
      </c>
      <c r="L348" s="8" t="s">
        <v>58</v>
      </c>
    </row>
    <row r="349" spans="1:12" x14ac:dyDescent="0.3">
      <c r="A349" s="8" t="s">
        <v>405</v>
      </c>
      <c r="B349" s="8"/>
      <c r="E349" s="8" t="s">
        <v>58</v>
      </c>
      <c r="H349" s="8" t="s">
        <v>58</v>
      </c>
      <c r="I349" s="8"/>
      <c r="K349" s="18">
        <f>SUMIF(' Example-Support Contracts'!M:M,'Example-Systems '!A:A,' Example-Support Contracts'!J:J)</f>
        <v>0</v>
      </c>
      <c r="L349" s="8" t="s">
        <v>58</v>
      </c>
    </row>
    <row r="350" spans="1:12" x14ac:dyDescent="0.3">
      <c r="A350" s="8" t="s">
        <v>406</v>
      </c>
      <c r="B350" s="8"/>
      <c r="E350" s="8" t="s">
        <v>58</v>
      </c>
      <c r="H350" s="8" t="s">
        <v>58</v>
      </c>
      <c r="I350" s="8"/>
      <c r="K350" s="18">
        <f>SUMIF(' Example-Support Contracts'!M:M,'Example-Systems '!A:A,' Example-Support Contracts'!J:J)</f>
        <v>0</v>
      </c>
      <c r="L350" s="8" t="s">
        <v>58</v>
      </c>
    </row>
    <row r="351" spans="1:12" x14ac:dyDescent="0.3">
      <c r="A351" s="8" t="s">
        <v>407</v>
      </c>
      <c r="B351" s="8"/>
      <c r="E351" s="8" t="s">
        <v>58</v>
      </c>
      <c r="H351" s="8" t="s">
        <v>58</v>
      </c>
      <c r="I351" s="8"/>
      <c r="K351" s="18">
        <f>SUMIF(' Example-Support Contracts'!M:M,'Example-Systems '!A:A,' Example-Support Contracts'!J:J)</f>
        <v>0</v>
      </c>
      <c r="L351" s="8" t="s">
        <v>58</v>
      </c>
    </row>
    <row r="352" spans="1:12" x14ac:dyDescent="0.3">
      <c r="A352" s="8" t="s">
        <v>408</v>
      </c>
      <c r="B352" s="8"/>
      <c r="E352" s="8" t="s">
        <v>58</v>
      </c>
      <c r="H352" s="8" t="s">
        <v>58</v>
      </c>
      <c r="I352" s="8"/>
      <c r="K352" s="18">
        <f>SUMIF(' Example-Support Contracts'!M:M,'Example-Systems '!A:A,' Example-Support Contracts'!J:J)</f>
        <v>0</v>
      </c>
      <c r="L352" s="8" t="s">
        <v>58</v>
      </c>
    </row>
    <row r="353" spans="1:12" x14ac:dyDescent="0.3">
      <c r="A353" s="8" t="s">
        <v>409</v>
      </c>
      <c r="B353" s="8"/>
      <c r="E353" s="8" t="s">
        <v>58</v>
      </c>
      <c r="H353" s="8" t="s">
        <v>58</v>
      </c>
      <c r="I353" s="8"/>
      <c r="K353" s="18">
        <f>SUMIF(' Example-Support Contracts'!M:M,'Example-Systems '!A:A,' Example-Support Contracts'!J:J)</f>
        <v>0</v>
      </c>
      <c r="L353" s="8" t="s">
        <v>58</v>
      </c>
    </row>
    <row r="354" spans="1:12" x14ac:dyDescent="0.3">
      <c r="A354" s="8" t="s">
        <v>410</v>
      </c>
      <c r="B354" s="8"/>
      <c r="E354" s="8" t="s">
        <v>58</v>
      </c>
      <c r="H354" s="8" t="s">
        <v>58</v>
      </c>
      <c r="I354" s="8"/>
      <c r="K354" s="18">
        <f>SUMIF(' Example-Support Contracts'!M:M,'Example-Systems '!A:A,' Example-Support Contracts'!J:J)</f>
        <v>0</v>
      </c>
      <c r="L354" s="8" t="s">
        <v>58</v>
      </c>
    </row>
    <row r="355" spans="1:12" x14ac:dyDescent="0.3">
      <c r="A355" s="8" t="s">
        <v>411</v>
      </c>
      <c r="B355" s="8"/>
      <c r="E355" s="8" t="s">
        <v>58</v>
      </c>
      <c r="H355" s="8" t="s">
        <v>58</v>
      </c>
      <c r="I355" s="8"/>
      <c r="K355" s="18">
        <f>SUMIF(' Example-Support Contracts'!M:M,'Example-Systems '!A:A,' Example-Support Contracts'!J:J)</f>
        <v>0</v>
      </c>
      <c r="L355" s="8" t="s">
        <v>58</v>
      </c>
    </row>
    <row r="356" spans="1:12" x14ac:dyDescent="0.3">
      <c r="A356" s="8" t="s">
        <v>412</v>
      </c>
      <c r="B356" s="8"/>
      <c r="E356" s="8" t="s">
        <v>58</v>
      </c>
      <c r="H356" s="8" t="s">
        <v>58</v>
      </c>
      <c r="I356" s="8"/>
      <c r="K356" s="18">
        <f>SUMIF(' Example-Support Contracts'!M:M,'Example-Systems '!A:A,' Example-Support Contracts'!J:J)</f>
        <v>0</v>
      </c>
      <c r="L356" s="8" t="s">
        <v>58</v>
      </c>
    </row>
    <row r="357" spans="1:12" x14ac:dyDescent="0.3">
      <c r="A357" s="8" t="s">
        <v>413</v>
      </c>
      <c r="B357" s="8"/>
      <c r="E357" s="8" t="s">
        <v>58</v>
      </c>
      <c r="H357" s="8" t="s">
        <v>58</v>
      </c>
      <c r="I357" s="8"/>
      <c r="K357" s="18">
        <f>SUMIF(' Example-Support Contracts'!M:M,'Example-Systems '!A:A,' Example-Support Contracts'!J:J)</f>
        <v>0</v>
      </c>
      <c r="L357" s="8" t="s">
        <v>58</v>
      </c>
    </row>
    <row r="358" spans="1:12" x14ac:dyDescent="0.3">
      <c r="A358" s="8" t="s">
        <v>414</v>
      </c>
      <c r="B358" s="8"/>
      <c r="E358" s="8" t="s">
        <v>58</v>
      </c>
      <c r="H358" s="8" t="s">
        <v>58</v>
      </c>
      <c r="I358" s="8"/>
      <c r="K358" s="18">
        <f>SUMIF(' Example-Support Contracts'!M:M,'Example-Systems '!A:A,' Example-Support Contracts'!J:J)</f>
        <v>0</v>
      </c>
      <c r="L358" s="8" t="s">
        <v>58</v>
      </c>
    </row>
    <row r="359" spans="1:12" x14ac:dyDescent="0.3">
      <c r="A359" s="8" t="s">
        <v>415</v>
      </c>
      <c r="B359" s="8"/>
      <c r="E359" s="8" t="s">
        <v>58</v>
      </c>
      <c r="H359" s="8" t="s">
        <v>58</v>
      </c>
      <c r="I359" s="8"/>
      <c r="K359" s="18">
        <f>SUMIF(' Example-Support Contracts'!M:M,'Example-Systems '!A:A,' Example-Support Contracts'!J:J)</f>
        <v>0</v>
      </c>
      <c r="L359" s="8" t="s">
        <v>58</v>
      </c>
    </row>
    <row r="360" spans="1:12" x14ac:dyDescent="0.3">
      <c r="A360" s="8" t="s">
        <v>416</v>
      </c>
      <c r="B360" s="8"/>
      <c r="E360" s="8" t="s">
        <v>58</v>
      </c>
      <c r="H360" s="8" t="s">
        <v>58</v>
      </c>
      <c r="I360" s="8"/>
      <c r="K360" s="18">
        <f>SUMIF(' Example-Support Contracts'!M:M,'Example-Systems '!A:A,' Example-Support Contracts'!J:J)</f>
        <v>0</v>
      </c>
      <c r="L360" s="8" t="s">
        <v>58</v>
      </c>
    </row>
    <row r="361" spans="1:12" x14ac:dyDescent="0.3">
      <c r="A361" s="8" t="s">
        <v>417</v>
      </c>
      <c r="B361" s="8"/>
      <c r="E361" s="8" t="s">
        <v>58</v>
      </c>
      <c r="H361" s="8" t="s">
        <v>58</v>
      </c>
      <c r="I361" s="8"/>
      <c r="K361" s="18">
        <f>SUMIF(' Example-Support Contracts'!M:M,'Example-Systems '!A:A,' Example-Support Contracts'!J:J)</f>
        <v>0</v>
      </c>
      <c r="L361" s="8" t="s">
        <v>58</v>
      </c>
    </row>
    <row r="362" spans="1:12" x14ac:dyDescent="0.3">
      <c r="A362" s="8" t="s">
        <v>418</v>
      </c>
      <c r="B362" s="8"/>
      <c r="E362" s="8" t="s">
        <v>58</v>
      </c>
      <c r="H362" s="8" t="s">
        <v>58</v>
      </c>
      <c r="I362" s="8"/>
      <c r="K362" s="18">
        <f>SUMIF(' Example-Support Contracts'!M:M,'Example-Systems '!A:A,' Example-Support Contracts'!J:J)</f>
        <v>0</v>
      </c>
      <c r="L362" s="8" t="s">
        <v>58</v>
      </c>
    </row>
    <row r="363" spans="1:12" x14ac:dyDescent="0.3">
      <c r="A363" s="8" t="s">
        <v>419</v>
      </c>
      <c r="B363" s="8"/>
      <c r="E363" s="8" t="s">
        <v>58</v>
      </c>
      <c r="H363" s="8" t="s">
        <v>58</v>
      </c>
      <c r="I363" s="8"/>
      <c r="K363" s="18">
        <f>SUMIF(' Example-Support Contracts'!M:M,'Example-Systems '!A:A,' Example-Support Contracts'!J:J)</f>
        <v>0</v>
      </c>
      <c r="L363" s="8" t="s">
        <v>58</v>
      </c>
    </row>
    <row r="364" spans="1:12" x14ac:dyDescent="0.3">
      <c r="A364" s="8" t="s">
        <v>420</v>
      </c>
      <c r="B364" s="8"/>
      <c r="E364" s="8" t="s">
        <v>58</v>
      </c>
      <c r="H364" s="8" t="s">
        <v>58</v>
      </c>
      <c r="I364" s="8"/>
      <c r="K364" s="18">
        <f>SUMIF(' Example-Support Contracts'!M:M,'Example-Systems '!A:A,' Example-Support Contracts'!J:J)</f>
        <v>0</v>
      </c>
      <c r="L364" s="8" t="s">
        <v>58</v>
      </c>
    </row>
    <row r="365" spans="1:12" x14ac:dyDescent="0.3">
      <c r="A365" s="8" t="s">
        <v>421</v>
      </c>
      <c r="B365" s="8"/>
      <c r="E365" s="8" t="s">
        <v>58</v>
      </c>
      <c r="H365" s="8" t="s">
        <v>58</v>
      </c>
      <c r="I365" s="8"/>
      <c r="K365" s="18">
        <f>SUMIF(' Example-Support Contracts'!M:M,'Example-Systems '!A:A,' Example-Support Contracts'!J:J)</f>
        <v>0</v>
      </c>
      <c r="L365" s="8" t="s">
        <v>58</v>
      </c>
    </row>
    <row r="366" spans="1:12" x14ac:dyDescent="0.3">
      <c r="A366" s="8" t="s">
        <v>422</v>
      </c>
      <c r="B366" s="8"/>
      <c r="E366" s="8" t="s">
        <v>58</v>
      </c>
      <c r="H366" s="8" t="s">
        <v>58</v>
      </c>
      <c r="I366" s="8"/>
      <c r="K366" s="18">
        <f>SUMIF(' Example-Support Contracts'!M:M,'Example-Systems '!A:A,' Example-Support Contracts'!J:J)</f>
        <v>0</v>
      </c>
      <c r="L366" s="8" t="s">
        <v>58</v>
      </c>
    </row>
    <row r="367" spans="1:12" x14ac:dyDescent="0.3">
      <c r="A367" s="8" t="s">
        <v>423</v>
      </c>
      <c r="B367" s="8"/>
      <c r="E367" s="8" t="s">
        <v>58</v>
      </c>
      <c r="H367" s="8" t="s">
        <v>58</v>
      </c>
      <c r="I367" s="8"/>
      <c r="K367" s="18">
        <f>SUMIF(' Example-Support Contracts'!M:M,'Example-Systems '!A:A,' Example-Support Contracts'!J:J)</f>
        <v>0</v>
      </c>
      <c r="L367" s="8" t="s">
        <v>58</v>
      </c>
    </row>
    <row r="368" spans="1:12" x14ac:dyDescent="0.3">
      <c r="A368" s="8" t="s">
        <v>424</v>
      </c>
      <c r="B368" s="8"/>
      <c r="E368" s="8" t="s">
        <v>58</v>
      </c>
      <c r="H368" s="8" t="s">
        <v>58</v>
      </c>
      <c r="I368" s="8"/>
      <c r="K368" s="18">
        <f>SUMIF(' Example-Support Contracts'!M:M,'Example-Systems '!A:A,' Example-Support Contracts'!J:J)</f>
        <v>0</v>
      </c>
      <c r="L368" s="8" t="s">
        <v>58</v>
      </c>
    </row>
    <row r="369" spans="1:12" x14ac:dyDescent="0.3">
      <c r="A369" s="8" t="s">
        <v>425</v>
      </c>
      <c r="B369" s="8"/>
      <c r="E369" s="8" t="s">
        <v>58</v>
      </c>
      <c r="H369" s="8" t="s">
        <v>58</v>
      </c>
      <c r="I369" s="8"/>
      <c r="K369" s="18">
        <f>SUMIF(' Example-Support Contracts'!M:M,'Example-Systems '!A:A,' Example-Support Contracts'!J:J)</f>
        <v>0</v>
      </c>
      <c r="L369" s="8" t="s">
        <v>58</v>
      </c>
    </row>
    <row r="370" spans="1:12" x14ac:dyDescent="0.3">
      <c r="A370" s="8" t="s">
        <v>426</v>
      </c>
      <c r="B370" s="8"/>
      <c r="E370" s="8" t="s">
        <v>58</v>
      </c>
      <c r="H370" s="8" t="s">
        <v>58</v>
      </c>
      <c r="I370" s="8"/>
      <c r="K370" s="18">
        <f>SUMIF(' Example-Support Contracts'!M:M,'Example-Systems '!A:A,' Example-Support Contracts'!J:J)</f>
        <v>0</v>
      </c>
      <c r="L370" s="8" t="s">
        <v>58</v>
      </c>
    </row>
    <row r="371" spans="1:12" x14ac:dyDescent="0.3">
      <c r="A371" s="8" t="s">
        <v>427</v>
      </c>
      <c r="B371" s="8"/>
      <c r="E371" s="8" t="s">
        <v>58</v>
      </c>
      <c r="H371" s="8" t="s">
        <v>58</v>
      </c>
      <c r="I371" s="8"/>
      <c r="K371" s="18">
        <f>SUMIF(' Example-Support Contracts'!M:M,'Example-Systems '!A:A,' Example-Support Contracts'!J:J)</f>
        <v>0</v>
      </c>
      <c r="L371" s="8" t="s">
        <v>58</v>
      </c>
    </row>
    <row r="372" spans="1:12" x14ac:dyDescent="0.3">
      <c r="A372" s="8" t="s">
        <v>428</v>
      </c>
      <c r="B372" s="8"/>
      <c r="E372" s="8" t="s">
        <v>58</v>
      </c>
      <c r="H372" s="8" t="s">
        <v>58</v>
      </c>
      <c r="I372" s="8"/>
      <c r="K372" s="18">
        <f>SUMIF(' Example-Support Contracts'!M:M,'Example-Systems '!A:A,' Example-Support Contracts'!J:J)</f>
        <v>0</v>
      </c>
      <c r="L372" s="8" t="s">
        <v>58</v>
      </c>
    </row>
    <row r="373" spans="1:12" x14ac:dyDescent="0.3">
      <c r="A373" s="8" t="s">
        <v>429</v>
      </c>
      <c r="B373" s="8"/>
      <c r="E373" s="8" t="s">
        <v>58</v>
      </c>
      <c r="H373" s="8" t="s">
        <v>58</v>
      </c>
      <c r="I373" s="8"/>
      <c r="K373" s="18">
        <f>SUMIF(' Example-Support Contracts'!M:M,'Example-Systems '!A:A,' Example-Support Contracts'!J:J)</f>
        <v>0</v>
      </c>
      <c r="L373" s="8" t="s">
        <v>58</v>
      </c>
    </row>
    <row r="374" spans="1:12" x14ac:dyDescent="0.3">
      <c r="A374" s="8" t="s">
        <v>430</v>
      </c>
      <c r="B374" s="8"/>
      <c r="E374" s="8" t="s">
        <v>58</v>
      </c>
      <c r="H374" s="8" t="s">
        <v>58</v>
      </c>
      <c r="I374" s="8"/>
      <c r="K374" s="18">
        <f>SUMIF(' Example-Support Contracts'!M:M,'Example-Systems '!A:A,' Example-Support Contracts'!J:J)</f>
        <v>0</v>
      </c>
      <c r="L374" s="8" t="s">
        <v>58</v>
      </c>
    </row>
    <row r="375" spans="1:12" x14ac:dyDescent="0.3">
      <c r="A375" s="8" t="s">
        <v>431</v>
      </c>
      <c r="B375" s="8"/>
      <c r="E375" s="8" t="s">
        <v>58</v>
      </c>
      <c r="H375" s="8" t="s">
        <v>58</v>
      </c>
      <c r="I375" s="8"/>
      <c r="K375" s="18">
        <f>SUMIF(' Example-Support Contracts'!M:M,'Example-Systems '!A:A,' Example-Support Contracts'!J:J)</f>
        <v>0</v>
      </c>
      <c r="L375" s="8" t="s">
        <v>58</v>
      </c>
    </row>
    <row r="376" spans="1:12" x14ac:dyDescent="0.3">
      <c r="A376" s="8" t="s">
        <v>432</v>
      </c>
      <c r="B376" s="8"/>
      <c r="E376" s="8" t="s">
        <v>58</v>
      </c>
      <c r="H376" s="8" t="s">
        <v>58</v>
      </c>
      <c r="I376" s="8"/>
      <c r="K376" s="18">
        <f>SUMIF(' Example-Support Contracts'!M:M,'Example-Systems '!A:A,' Example-Support Contracts'!J:J)</f>
        <v>0</v>
      </c>
      <c r="L376" s="8" t="s">
        <v>58</v>
      </c>
    </row>
    <row r="377" spans="1:12" x14ac:dyDescent="0.3">
      <c r="A377" s="8" t="s">
        <v>433</v>
      </c>
      <c r="B377" s="8"/>
      <c r="E377" s="8" t="s">
        <v>58</v>
      </c>
      <c r="H377" s="8" t="s">
        <v>58</v>
      </c>
      <c r="I377" s="8"/>
      <c r="K377" s="18">
        <f>SUMIF(' Example-Support Contracts'!M:M,'Example-Systems '!A:A,' Example-Support Contracts'!J:J)</f>
        <v>0</v>
      </c>
      <c r="L377" s="8" t="s">
        <v>58</v>
      </c>
    </row>
    <row r="378" spans="1:12" x14ac:dyDescent="0.3">
      <c r="A378" s="8" t="s">
        <v>434</v>
      </c>
      <c r="B378" s="8"/>
      <c r="E378" s="8" t="s">
        <v>58</v>
      </c>
      <c r="H378" s="8" t="s">
        <v>58</v>
      </c>
      <c r="I378" s="8"/>
      <c r="K378" s="18">
        <f>SUMIF(' Example-Support Contracts'!M:M,'Example-Systems '!A:A,' Example-Support Contracts'!J:J)</f>
        <v>0</v>
      </c>
      <c r="L378" s="8" t="s">
        <v>58</v>
      </c>
    </row>
    <row r="379" spans="1:12" x14ac:dyDescent="0.3">
      <c r="A379" s="8" t="s">
        <v>435</v>
      </c>
      <c r="B379" s="8"/>
      <c r="E379" s="8" t="s">
        <v>58</v>
      </c>
      <c r="H379" s="8" t="s">
        <v>58</v>
      </c>
      <c r="I379" s="8"/>
      <c r="K379" s="18">
        <f>SUMIF(' Example-Support Contracts'!M:M,'Example-Systems '!A:A,' Example-Support Contracts'!J:J)</f>
        <v>0</v>
      </c>
      <c r="L379" s="8" t="s">
        <v>58</v>
      </c>
    </row>
    <row r="380" spans="1:12" x14ac:dyDescent="0.3">
      <c r="A380" s="8" t="s">
        <v>436</v>
      </c>
      <c r="B380" s="8"/>
      <c r="E380" s="8" t="s">
        <v>58</v>
      </c>
      <c r="H380" s="8" t="s">
        <v>58</v>
      </c>
      <c r="I380" s="8"/>
      <c r="K380" s="18">
        <f>SUMIF(' Example-Support Contracts'!M:M,'Example-Systems '!A:A,' Example-Support Contracts'!J:J)</f>
        <v>0</v>
      </c>
      <c r="L380" s="8" t="s">
        <v>58</v>
      </c>
    </row>
    <row r="381" spans="1:12" x14ac:dyDescent="0.3">
      <c r="A381" s="8" t="s">
        <v>437</v>
      </c>
      <c r="B381" s="8"/>
      <c r="E381" s="8" t="s">
        <v>58</v>
      </c>
      <c r="H381" s="8" t="s">
        <v>58</v>
      </c>
      <c r="I381" s="8"/>
      <c r="K381" s="18">
        <f>SUMIF(' Example-Support Contracts'!M:M,'Example-Systems '!A:A,' Example-Support Contracts'!J:J)</f>
        <v>0</v>
      </c>
      <c r="L381" s="8" t="s">
        <v>58</v>
      </c>
    </row>
    <row r="382" spans="1:12" x14ac:dyDescent="0.3">
      <c r="A382" s="8" t="s">
        <v>438</v>
      </c>
      <c r="B382" s="8"/>
      <c r="E382" s="8" t="s">
        <v>58</v>
      </c>
      <c r="H382" s="8" t="s">
        <v>58</v>
      </c>
      <c r="I382" s="8"/>
      <c r="K382" s="18">
        <f>SUMIF(' Example-Support Contracts'!M:M,'Example-Systems '!A:A,' Example-Support Contracts'!J:J)</f>
        <v>0</v>
      </c>
      <c r="L382" s="8" t="s">
        <v>58</v>
      </c>
    </row>
    <row r="383" spans="1:12" x14ac:dyDescent="0.3">
      <c r="A383" s="8" t="s">
        <v>439</v>
      </c>
      <c r="B383" s="8"/>
      <c r="E383" s="8" t="s">
        <v>58</v>
      </c>
      <c r="H383" s="8" t="s">
        <v>58</v>
      </c>
      <c r="I383" s="8"/>
      <c r="K383" s="18">
        <f>SUMIF(' Example-Support Contracts'!M:M,'Example-Systems '!A:A,' Example-Support Contracts'!J:J)</f>
        <v>0</v>
      </c>
      <c r="L383" s="8" t="s">
        <v>58</v>
      </c>
    </row>
    <row r="384" spans="1:12" x14ac:dyDescent="0.3">
      <c r="A384" s="8" t="s">
        <v>440</v>
      </c>
      <c r="B384" s="8"/>
      <c r="E384" s="8" t="s">
        <v>58</v>
      </c>
      <c r="H384" s="8" t="s">
        <v>58</v>
      </c>
      <c r="I384" s="8"/>
      <c r="K384" s="18">
        <f>SUMIF(' Example-Support Contracts'!M:M,'Example-Systems '!A:A,' Example-Support Contracts'!J:J)</f>
        <v>0</v>
      </c>
      <c r="L384" s="8" t="s">
        <v>58</v>
      </c>
    </row>
    <row r="385" spans="1:12" x14ac:dyDescent="0.3">
      <c r="A385" s="8" t="s">
        <v>441</v>
      </c>
      <c r="B385" s="8"/>
      <c r="E385" s="8" t="s">
        <v>58</v>
      </c>
      <c r="H385" s="8" t="s">
        <v>58</v>
      </c>
      <c r="I385" s="8"/>
      <c r="K385" s="18">
        <f>SUMIF(' Example-Support Contracts'!M:M,'Example-Systems '!A:A,' Example-Support Contracts'!J:J)</f>
        <v>0</v>
      </c>
      <c r="L385" s="8" t="s">
        <v>58</v>
      </c>
    </row>
    <row r="386" spans="1:12" x14ac:dyDescent="0.3">
      <c r="A386" s="8" t="s">
        <v>442</v>
      </c>
      <c r="B386" s="8"/>
      <c r="E386" s="8" t="s">
        <v>58</v>
      </c>
      <c r="H386" s="8" t="s">
        <v>58</v>
      </c>
      <c r="I386" s="8"/>
      <c r="K386" s="18">
        <f>SUMIF(' Example-Support Contracts'!M:M,'Example-Systems '!A:A,' Example-Support Contracts'!J:J)</f>
        <v>0</v>
      </c>
      <c r="L386" s="8" t="s">
        <v>58</v>
      </c>
    </row>
    <row r="387" spans="1:12" x14ac:dyDescent="0.3">
      <c r="A387" s="8" t="s">
        <v>443</v>
      </c>
      <c r="B387" s="8"/>
      <c r="E387" s="8" t="s">
        <v>58</v>
      </c>
      <c r="H387" s="8" t="s">
        <v>58</v>
      </c>
      <c r="I387" s="8"/>
      <c r="K387" s="18">
        <f>SUMIF(' Example-Support Contracts'!M:M,'Example-Systems '!A:A,' Example-Support Contracts'!J:J)</f>
        <v>0</v>
      </c>
      <c r="L387" s="8" t="s">
        <v>58</v>
      </c>
    </row>
    <row r="388" spans="1:12" x14ac:dyDescent="0.3">
      <c r="A388" s="8" t="s">
        <v>444</v>
      </c>
      <c r="B388" s="8"/>
      <c r="E388" s="8" t="s">
        <v>58</v>
      </c>
      <c r="H388" s="8" t="s">
        <v>58</v>
      </c>
      <c r="I388" s="8"/>
      <c r="K388" s="18">
        <f>SUMIF(' Example-Support Contracts'!M:M,'Example-Systems '!A:A,' Example-Support Contracts'!J:J)</f>
        <v>0</v>
      </c>
      <c r="L388" s="8" t="s">
        <v>58</v>
      </c>
    </row>
    <row r="389" spans="1:12" x14ac:dyDescent="0.3">
      <c r="A389" s="8" t="s">
        <v>445</v>
      </c>
      <c r="B389" s="8"/>
      <c r="E389" s="8" t="s">
        <v>58</v>
      </c>
      <c r="H389" s="8" t="s">
        <v>58</v>
      </c>
      <c r="I389" s="8"/>
      <c r="K389" s="18">
        <f>SUMIF(' Example-Support Contracts'!M:M,'Example-Systems '!A:A,' Example-Support Contracts'!J:J)</f>
        <v>0</v>
      </c>
      <c r="L389" s="8" t="s">
        <v>58</v>
      </c>
    </row>
    <row r="390" spans="1:12" x14ac:dyDescent="0.3">
      <c r="A390" s="8" t="s">
        <v>446</v>
      </c>
      <c r="B390" s="8"/>
      <c r="E390" s="8" t="s">
        <v>58</v>
      </c>
      <c r="H390" s="8" t="s">
        <v>58</v>
      </c>
      <c r="I390" s="8"/>
      <c r="K390" s="18">
        <f>SUMIF(' Example-Support Contracts'!M:M,'Example-Systems '!A:A,' Example-Support Contracts'!J:J)</f>
        <v>0</v>
      </c>
      <c r="L390" s="8" t="s">
        <v>58</v>
      </c>
    </row>
    <row r="391" spans="1:12" x14ac:dyDescent="0.3">
      <c r="A391" s="8" t="s">
        <v>447</v>
      </c>
      <c r="B391" s="8"/>
      <c r="E391" s="8" t="s">
        <v>58</v>
      </c>
      <c r="H391" s="8" t="s">
        <v>58</v>
      </c>
      <c r="I391" s="8"/>
      <c r="K391" s="18">
        <f>SUMIF(' Example-Support Contracts'!M:M,'Example-Systems '!A:A,' Example-Support Contracts'!J:J)</f>
        <v>0</v>
      </c>
      <c r="L391" s="8" t="s">
        <v>58</v>
      </c>
    </row>
    <row r="392" spans="1:12" x14ac:dyDescent="0.3">
      <c r="A392" s="8" t="s">
        <v>448</v>
      </c>
      <c r="B392" s="8"/>
      <c r="E392" s="8" t="s">
        <v>58</v>
      </c>
      <c r="H392" s="8" t="s">
        <v>58</v>
      </c>
      <c r="I392" s="8"/>
      <c r="K392" s="18">
        <f>SUMIF(' Example-Support Contracts'!M:M,'Example-Systems '!A:A,' Example-Support Contracts'!J:J)</f>
        <v>0</v>
      </c>
      <c r="L392" s="8" t="s">
        <v>58</v>
      </c>
    </row>
    <row r="393" spans="1:12" x14ac:dyDescent="0.3">
      <c r="A393" s="8" t="s">
        <v>449</v>
      </c>
      <c r="B393" s="8"/>
      <c r="E393" s="8" t="s">
        <v>58</v>
      </c>
      <c r="H393" s="8" t="s">
        <v>58</v>
      </c>
      <c r="I393" s="8"/>
      <c r="K393" s="18">
        <f>SUMIF(' Example-Support Contracts'!M:M,'Example-Systems '!A:A,' Example-Support Contracts'!J:J)</f>
        <v>0</v>
      </c>
      <c r="L393" s="8" t="s">
        <v>58</v>
      </c>
    </row>
    <row r="394" spans="1:12" x14ac:dyDescent="0.3">
      <c r="A394" s="8" t="s">
        <v>450</v>
      </c>
      <c r="B394" s="8"/>
      <c r="E394" s="8" t="s">
        <v>58</v>
      </c>
      <c r="H394" s="8" t="s">
        <v>58</v>
      </c>
      <c r="I394" s="8"/>
      <c r="K394" s="18">
        <f>SUMIF(' Example-Support Contracts'!M:M,'Example-Systems '!A:A,' Example-Support Contracts'!J:J)</f>
        <v>0</v>
      </c>
      <c r="L394" s="8" t="s">
        <v>58</v>
      </c>
    </row>
    <row r="395" spans="1:12" x14ac:dyDescent="0.3">
      <c r="A395" s="8" t="s">
        <v>451</v>
      </c>
      <c r="B395" s="8"/>
      <c r="E395" s="8" t="s">
        <v>58</v>
      </c>
      <c r="H395" s="8" t="s">
        <v>58</v>
      </c>
      <c r="I395" s="8"/>
      <c r="K395" s="18">
        <f>SUMIF(' Example-Support Contracts'!M:M,'Example-Systems '!A:A,' Example-Support Contracts'!J:J)</f>
        <v>0</v>
      </c>
      <c r="L395" s="8" t="s">
        <v>58</v>
      </c>
    </row>
    <row r="396" spans="1:12" x14ac:dyDescent="0.3">
      <c r="A396" s="8" t="s">
        <v>452</v>
      </c>
      <c r="B396" s="8"/>
      <c r="E396" s="8" t="s">
        <v>58</v>
      </c>
      <c r="H396" s="8" t="s">
        <v>58</v>
      </c>
      <c r="I396" s="8"/>
      <c r="K396" s="18">
        <f>SUMIF(' Example-Support Contracts'!M:M,'Example-Systems '!A:A,' Example-Support Contracts'!J:J)</f>
        <v>0</v>
      </c>
      <c r="L396" s="8" t="s">
        <v>58</v>
      </c>
    </row>
    <row r="397" spans="1:12" x14ac:dyDescent="0.3">
      <c r="A397" s="8" t="s">
        <v>453</v>
      </c>
      <c r="B397" s="8"/>
      <c r="E397" s="8" t="s">
        <v>58</v>
      </c>
      <c r="H397" s="8" t="s">
        <v>58</v>
      </c>
      <c r="I397" s="8"/>
      <c r="K397" s="18">
        <f>SUMIF(' Example-Support Contracts'!M:M,'Example-Systems '!A:A,' Example-Support Contracts'!J:J)</f>
        <v>0</v>
      </c>
      <c r="L397" s="8" t="s">
        <v>58</v>
      </c>
    </row>
    <row r="398" spans="1:12" x14ac:dyDescent="0.3">
      <c r="A398" s="8" t="s">
        <v>454</v>
      </c>
      <c r="B398" s="8"/>
      <c r="E398" s="8" t="s">
        <v>58</v>
      </c>
      <c r="H398" s="8" t="s">
        <v>58</v>
      </c>
      <c r="I398" s="8"/>
      <c r="K398" s="18">
        <f>SUMIF(' Example-Support Contracts'!M:M,'Example-Systems '!A:A,' Example-Support Contracts'!J:J)</f>
        <v>0</v>
      </c>
      <c r="L398" s="8" t="s">
        <v>58</v>
      </c>
    </row>
    <row r="399" spans="1:12" x14ac:dyDescent="0.3">
      <c r="A399" s="8" t="s">
        <v>455</v>
      </c>
      <c r="B399" s="8"/>
      <c r="E399" s="8" t="s">
        <v>58</v>
      </c>
      <c r="H399" s="8" t="s">
        <v>58</v>
      </c>
      <c r="I399" s="8"/>
      <c r="K399" s="18">
        <f>SUMIF(' Example-Support Contracts'!M:M,'Example-Systems '!A:A,' Example-Support Contracts'!J:J)</f>
        <v>0</v>
      </c>
      <c r="L399" s="8" t="s">
        <v>58</v>
      </c>
    </row>
    <row r="400" spans="1:12" x14ac:dyDescent="0.3">
      <c r="A400" s="8" t="s">
        <v>456</v>
      </c>
      <c r="B400" s="8"/>
      <c r="E400" s="8" t="s">
        <v>58</v>
      </c>
      <c r="H400" s="8" t="s">
        <v>58</v>
      </c>
      <c r="I400" s="8"/>
      <c r="K400" s="18">
        <f>SUMIF(' Example-Support Contracts'!M:M,'Example-Systems '!A:A,' Example-Support Contracts'!J:J)</f>
        <v>0</v>
      </c>
      <c r="L400" s="8" t="s">
        <v>58</v>
      </c>
    </row>
    <row r="401" spans="1:12" x14ac:dyDescent="0.3">
      <c r="A401" s="8" t="s">
        <v>457</v>
      </c>
      <c r="B401" s="8"/>
      <c r="E401" s="8" t="s">
        <v>58</v>
      </c>
      <c r="H401" s="8" t="s">
        <v>58</v>
      </c>
      <c r="I401" s="8"/>
      <c r="K401" s="18">
        <f>SUMIF(' Example-Support Contracts'!M:M,'Example-Systems '!A:A,' Example-Support Contracts'!J:J)</f>
        <v>0</v>
      </c>
      <c r="L401" s="8" t="s">
        <v>58</v>
      </c>
    </row>
    <row r="402" spans="1:12" x14ac:dyDescent="0.3">
      <c r="A402" s="8" t="s">
        <v>458</v>
      </c>
      <c r="B402" s="8"/>
      <c r="E402" s="8" t="s">
        <v>58</v>
      </c>
      <c r="H402" s="8" t="s">
        <v>58</v>
      </c>
      <c r="I402" s="8"/>
      <c r="K402" s="18">
        <f>SUMIF(' Example-Support Contracts'!M:M,'Example-Systems '!A:A,' Example-Support Contracts'!J:J)</f>
        <v>0</v>
      </c>
      <c r="L402" s="8" t="s">
        <v>58</v>
      </c>
    </row>
    <row r="403" spans="1:12" x14ac:dyDescent="0.3">
      <c r="A403" s="8" t="s">
        <v>459</v>
      </c>
      <c r="B403" s="8"/>
      <c r="E403" s="8" t="s">
        <v>58</v>
      </c>
      <c r="H403" s="8" t="s">
        <v>58</v>
      </c>
      <c r="I403" s="8"/>
      <c r="K403" s="18">
        <f>SUMIF(' Example-Support Contracts'!M:M,'Example-Systems '!A:A,' Example-Support Contracts'!J:J)</f>
        <v>0</v>
      </c>
      <c r="L403" s="8" t="s">
        <v>58</v>
      </c>
    </row>
    <row r="404" spans="1:12" x14ac:dyDescent="0.3">
      <c r="A404" s="8" t="s">
        <v>460</v>
      </c>
      <c r="B404" s="8"/>
      <c r="E404" s="8" t="s">
        <v>58</v>
      </c>
      <c r="H404" s="8" t="s">
        <v>58</v>
      </c>
      <c r="I404" s="8"/>
      <c r="K404" s="18">
        <f>SUMIF(' Example-Support Contracts'!M:M,'Example-Systems '!A:A,' Example-Support Contracts'!J:J)</f>
        <v>0</v>
      </c>
      <c r="L404" s="8" t="s">
        <v>58</v>
      </c>
    </row>
    <row r="405" spans="1:12" x14ac:dyDescent="0.3">
      <c r="A405" s="8" t="s">
        <v>461</v>
      </c>
      <c r="B405" s="8"/>
      <c r="E405" s="8" t="s">
        <v>58</v>
      </c>
      <c r="H405" s="8" t="s">
        <v>58</v>
      </c>
      <c r="I405" s="8"/>
      <c r="K405" s="18">
        <f>SUMIF(' Example-Support Contracts'!M:M,'Example-Systems '!A:A,' Example-Support Contracts'!J:J)</f>
        <v>0</v>
      </c>
      <c r="L405" s="8" t="s">
        <v>58</v>
      </c>
    </row>
    <row r="406" spans="1:12" x14ac:dyDescent="0.3">
      <c r="A406" s="8" t="s">
        <v>462</v>
      </c>
      <c r="B406" s="8"/>
      <c r="E406" s="8" t="s">
        <v>58</v>
      </c>
      <c r="H406" s="8" t="s">
        <v>58</v>
      </c>
      <c r="I406" s="8"/>
      <c r="K406" s="18">
        <f>SUMIF(' Example-Support Contracts'!M:M,'Example-Systems '!A:A,' Example-Support Contracts'!J:J)</f>
        <v>0</v>
      </c>
      <c r="L406" s="8" t="s">
        <v>58</v>
      </c>
    </row>
    <row r="407" spans="1:12" x14ac:dyDescent="0.3">
      <c r="A407" s="8" t="s">
        <v>463</v>
      </c>
      <c r="B407" s="8"/>
      <c r="E407" s="8" t="s">
        <v>58</v>
      </c>
      <c r="H407" s="8" t="s">
        <v>58</v>
      </c>
      <c r="I407" s="8"/>
      <c r="K407" s="18">
        <f>SUMIF(' Example-Support Contracts'!M:M,'Example-Systems '!A:A,' Example-Support Contracts'!J:J)</f>
        <v>0</v>
      </c>
      <c r="L407" s="8" t="s">
        <v>58</v>
      </c>
    </row>
    <row r="408" spans="1:12" x14ac:dyDescent="0.3">
      <c r="A408" s="8" t="s">
        <v>464</v>
      </c>
      <c r="B408" s="8"/>
      <c r="E408" s="8" t="s">
        <v>58</v>
      </c>
      <c r="H408" s="8" t="s">
        <v>58</v>
      </c>
      <c r="I408" s="8"/>
      <c r="K408" s="18">
        <f>SUMIF(' Example-Support Contracts'!M:M,'Example-Systems '!A:A,' Example-Support Contracts'!J:J)</f>
        <v>0</v>
      </c>
      <c r="L408" s="8" t="s">
        <v>58</v>
      </c>
    </row>
    <row r="409" spans="1:12" x14ac:dyDescent="0.3">
      <c r="A409" s="8" t="s">
        <v>465</v>
      </c>
      <c r="B409" s="8"/>
      <c r="E409" s="8" t="s">
        <v>58</v>
      </c>
      <c r="H409" s="8" t="s">
        <v>58</v>
      </c>
      <c r="I409" s="8"/>
      <c r="K409" s="18">
        <f>SUMIF(' Example-Support Contracts'!M:M,'Example-Systems '!A:A,' Example-Support Contracts'!J:J)</f>
        <v>0</v>
      </c>
      <c r="L409" s="8" t="s">
        <v>58</v>
      </c>
    </row>
    <row r="410" spans="1:12" x14ac:dyDescent="0.3">
      <c r="A410" s="8" t="s">
        <v>466</v>
      </c>
      <c r="B410" s="8"/>
      <c r="E410" s="8" t="s">
        <v>58</v>
      </c>
      <c r="H410" s="8" t="s">
        <v>58</v>
      </c>
      <c r="I410" s="8"/>
      <c r="K410" s="18">
        <f>SUMIF(' Example-Support Contracts'!M:M,'Example-Systems '!A:A,' Example-Support Contracts'!J:J)</f>
        <v>0</v>
      </c>
      <c r="L410" s="8" t="s">
        <v>58</v>
      </c>
    </row>
    <row r="411" spans="1:12" x14ac:dyDescent="0.3">
      <c r="A411" s="8" t="s">
        <v>467</v>
      </c>
      <c r="B411" s="8"/>
      <c r="E411" s="8" t="s">
        <v>58</v>
      </c>
      <c r="H411" s="8" t="s">
        <v>58</v>
      </c>
      <c r="I411" s="8"/>
      <c r="K411" s="18">
        <f>SUMIF(' Example-Support Contracts'!M:M,'Example-Systems '!A:A,' Example-Support Contracts'!J:J)</f>
        <v>0</v>
      </c>
      <c r="L411" s="8" t="s">
        <v>58</v>
      </c>
    </row>
    <row r="412" spans="1:12" x14ac:dyDescent="0.3">
      <c r="A412" s="8" t="s">
        <v>468</v>
      </c>
      <c r="B412" s="8"/>
      <c r="E412" s="8" t="s">
        <v>58</v>
      </c>
      <c r="H412" s="8" t="s">
        <v>58</v>
      </c>
      <c r="I412" s="8"/>
      <c r="K412" s="18">
        <f>SUMIF(' Example-Support Contracts'!M:M,'Example-Systems '!A:A,' Example-Support Contracts'!J:J)</f>
        <v>0</v>
      </c>
      <c r="L412" s="8" t="s">
        <v>58</v>
      </c>
    </row>
    <row r="413" spans="1:12" x14ac:dyDescent="0.3">
      <c r="A413" s="8" t="s">
        <v>469</v>
      </c>
      <c r="B413" s="8"/>
      <c r="E413" s="8" t="s">
        <v>58</v>
      </c>
      <c r="H413" s="8" t="s">
        <v>58</v>
      </c>
      <c r="I413" s="8"/>
      <c r="K413" s="18">
        <f>SUMIF(' Example-Support Contracts'!M:M,'Example-Systems '!A:A,' Example-Support Contracts'!J:J)</f>
        <v>0</v>
      </c>
      <c r="L413" s="8" t="s">
        <v>58</v>
      </c>
    </row>
    <row r="414" spans="1:12" x14ac:dyDescent="0.3">
      <c r="A414" s="8" t="s">
        <v>470</v>
      </c>
      <c r="B414" s="8"/>
      <c r="E414" s="8" t="s">
        <v>58</v>
      </c>
      <c r="H414" s="8" t="s">
        <v>58</v>
      </c>
      <c r="I414" s="8"/>
      <c r="K414" s="18">
        <f>SUMIF(' Example-Support Contracts'!M:M,'Example-Systems '!A:A,' Example-Support Contracts'!J:J)</f>
        <v>0</v>
      </c>
      <c r="L414" s="8" t="s">
        <v>58</v>
      </c>
    </row>
    <row r="415" spans="1:12" x14ac:dyDescent="0.3">
      <c r="A415" s="8" t="s">
        <v>471</v>
      </c>
      <c r="B415" s="8"/>
      <c r="E415" s="8" t="s">
        <v>58</v>
      </c>
      <c r="H415" s="8" t="s">
        <v>58</v>
      </c>
      <c r="I415" s="8"/>
      <c r="K415" s="18">
        <f>SUMIF(' Example-Support Contracts'!M:M,'Example-Systems '!A:A,' Example-Support Contracts'!J:J)</f>
        <v>0</v>
      </c>
      <c r="L415" s="8" t="s">
        <v>58</v>
      </c>
    </row>
    <row r="416" spans="1:12" x14ac:dyDescent="0.3">
      <c r="A416" s="8" t="s">
        <v>472</v>
      </c>
      <c r="B416" s="8"/>
      <c r="E416" s="8" t="s">
        <v>58</v>
      </c>
      <c r="H416" s="8" t="s">
        <v>58</v>
      </c>
      <c r="I416" s="8"/>
      <c r="K416" s="18">
        <f>SUMIF(' Example-Support Contracts'!M:M,'Example-Systems '!A:A,' Example-Support Contracts'!J:J)</f>
        <v>0</v>
      </c>
      <c r="L416" s="8" t="s">
        <v>58</v>
      </c>
    </row>
    <row r="417" spans="1:12" x14ac:dyDescent="0.3">
      <c r="A417" s="8" t="s">
        <v>473</v>
      </c>
      <c r="B417" s="8"/>
      <c r="E417" s="8" t="s">
        <v>58</v>
      </c>
      <c r="H417" s="8" t="s">
        <v>58</v>
      </c>
      <c r="I417" s="8"/>
      <c r="K417" s="18">
        <f>SUMIF(' Example-Support Contracts'!M:M,'Example-Systems '!A:A,' Example-Support Contracts'!J:J)</f>
        <v>0</v>
      </c>
      <c r="L417" s="8" t="s">
        <v>58</v>
      </c>
    </row>
    <row r="418" spans="1:12" x14ac:dyDescent="0.3">
      <c r="A418" s="8" t="s">
        <v>474</v>
      </c>
      <c r="B418" s="8"/>
      <c r="E418" s="8" t="s">
        <v>58</v>
      </c>
      <c r="H418" s="8" t="s">
        <v>58</v>
      </c>
      <c r="I418" s="8"/>
      <c r="K418" s="18">
        <f>SUMIF(' Example-Support Contracts'!M:M,'Example-Systems '!A:A,' Example-Support Contracts'!J:J)</f>
        <v>0</v>
      </c>
      <c r="L418" s="8" t="s">
        <v>58</v>
      </c>
    </row>
    <row r="419" spans="1:12" x14ac:dyDescent="0.3">
      <c r="A419" s="8" t="s">
        <v>475</v>
      </c>
      <c r="B419" s="8"/>
      <c r="E419" s="8" t="s">
        <v>58</v>
      </c>
      <c r="H419" s="8" t="s">
        <v>58</v>
      </c>
      <c r="I419" s="8"/>
      <c r="K419" s="18">
        <f>SUMIF(' Example-Support Contracts'!M:M,'Example-Systems '!A:A,' Example-Support Contracts'!J:J)</f>
        <v>0</v>
      </c>
      <c r="L419" s="8" t="s">
        <v>58</v>
      </c>
    </row>
    <row r="420" spans="1:12" x14ac:dyDescent="0.3">
      <c r="A420" s="8" t="s">
        <v>476</v>
      </c>
      <c r="B420" s="8"/>
      <c r="E420" s="8" t="s">
        <v>58</v>
      </c>
      <c r="H420" s="8" t="s">
        <v>58</v>
      </c>
      <c r="I420" s="8"/>
      <c r="K420" s="18">
        <f>SUMIF(' Example-Support Contracts'!M:M,'Example-Systems '!A:A,' Example-Support Contracts'!J:J)</f>
        <v>0</v>
      </c>
      <c r="L420" s="8" t="s">
        <v>58</v>
      </c>
    </row>
    <row r="421" spans="1:12" x14ac:dyDescent="0.3">
      <c r="A421" s="8" t="s">
        <v>477</v>
      </c>
      <c r="B421" s="8"/>
      <c r="E421" s="8" t="s">
        <v>58</v>
      </c>
      <c r="H421" s="8" t="s">
        <v>58</v>
      </c>
      <c r="I421" s="8"/>
      <c r="K421" s="18">
        <f>SUMIF(' Example-Support Contracts'!M:M,'Example-Systems '!A:A,' Example-Support Contracts'!J:J)</f>
        <v>0</v>
      </c>
      <c r="L421" s="8" t="s">
        <v>58</v>
      </c>
    </row>
    <row r="422" spans="1:12" x14ac:dyDescent="0.3">
      <c r="A422" s="8" t="s">
        <v>478</v>
      </c>
      <c r="B422" s="8"/>
      <c r="E422" s="8" t="s">
        <v>58</v>
      </c>
      <c r="H422" s="8" t="s">
        <v>58</v>
      </c>
      <c r="I422" s="8"/>
      <c r="K422" s="18">
        <f>SUMIF(' Example-Support Contracts'!M:M,'Example-Systems '!A:A,' Example-Support Contracts'!J:J)</f>
        <v>0</v>
      </c>
      <c r="L422" s="8" t="s">
        <v>58</v>
      </c>
    </row>
    <row r="423" spans="1:12" x14ac:dyDescent="0.3">
      <c r="A423" s="8" t="s">
        <v>479</v>
      </c>
      <c r="B423" s="8"/>
      <c r="E423" s="8" t="s">
        <v>58</v>
      </c>
      <c r="H423" s="8" t="s">
        <v>58</v>
      </c>
      <c r="I423" s="8"/>
      <c r="K423" s="18">
        <f>SUMIF(' Example-Support Contracts'!M:M,'Example-Systems '!A:A,' Example-Support Contracts'!J:J)</f>
        <v>0</v>
      </c>
      <c r="L423" s="8" t="s">
        <v>58</v>
      </c>
    </row>
    <row r="424" spans="1:12" x14ac:dyDescent="0.3">
      <c r="A424" s="8" t="s">
        <v>480</v>
      </c>
      <c r="B424" s="8"/>
      <c r="E424" s="8" t="s">
        <v>58</v>
      </c>
      <c r="H424" s="8" t="s">
        <v>58</v>
      </c>
      <c r="I424" s="8"/>
      <c r="K424" s="18">
        <f>SUMIF(' Example-Support Contracts'!M:M,'Example-Systems '!A:A,' Example-Support Contracts'!J:J)</f>
        <v>0</v>
      </c>
      <c r="L424" s="8" t="s">
        <v>58</v>
      </c>
    </row>
    <row r="425" spans="1:12" x14ac:dyDescent="0.3">
      <c r="A425" s="8" t="s">
        <v>481</v>
      </c>
      <c r="B425" s="8"/>
      <c r="E425" s="8" t="s">
        <v>58</v>
      </c>
      <c r="H425" s="8" t="s">
        <v>58</v>
      </c>
      <c r="I425" s="8"/>
      <c r="K425" s="18">
        <f>SUMIF(' Example-Support Contracts'!M:M,'Example-Systems '!A:A,' Example-Support Contracts'!J:J)</f>
        <v>0</v>
      </c>
      <c r="L425" s="8" t="s">
        <v>58</v>
      </c>
    </row>
    <row r="426" spans="1:12" x14ac:dyDescent="0.3">
      <c r="A426" s="8" t="s">
        <v>482</v>
      </c>
      <c r="B426" s="8"/>
      <c r="E426" s="8" t="s">
        <v>58</v>
      </c>
      <c r="H426" s="8" t="s">
        <v>58</v>
      </c>
      <c r="I426" s="8"/>
      <c r="K426" s="18">
        <f>SUMIF(' Example-Support Contracts'!M:M,'Example-Systems '!A:A,' Example-Support Contracts'!J:J)</f>
        <v>0</v>
      </c>
      <c r="L426" s="8" t="s">
        <v>58</v>
      </c>
    </row>
    <row r="427" spans="1:12" x14ac:dyDescent="0.3">
      <c r="A427" s="8" t="s">
        <v>483</v>
      </c>
      <c r="B427" s="8"/>
      <c r="E427" s="8" t="s">
        <v>58</v>
      </c>
      <c r="H427" s="8" t="s">
        <v>58</v>
      </c>
      <c r="I427" s="8"/>
      <c r="K427" s="18">
        <f>SUMIF(' Example-Support Contracts'!M:M,'Example-Systems '!A:A,' Example-Support Contracts'!J:J)</f>
        <v>0</v>
      </c>
      <c r="L427" s="8" t="s">
        <v>58</v>
      </c>
    </row>
    <row r="428" spans="1:12" x14ac:dyDescent="0.3">
      <c r="A428" s="8" t="s">
        <v>484</v>
      </c>
      <c r="B428" s="8"/>
      <c r="E428" s="8" t="s">
        <v>58</v>
      </c>
      <c r="H428" s="8" t="s">
        <v>58</v>
      </c>
      <c r="I428" s="8"/>
      <c r="K428" s="18">
        <f>SUMIF(' Example-Support Contracts'!M:M,'Example-Systems '!A:A,' Example-Support Contracts'!J:J)</f>
        <v>0</v>
      </c>
      <c r="L428" s="8" t="s">
        <v>58</v>
      </c>
    </row>
    <row r="429" spans="1:12" x14ac:dyDescent="0.3">
      <c r="A429" s="8" t="s">
        <v>485</v>
      </c>
      <c r="B429" s="8"/>
      <c r="E429" s="8" t="s">
        <v>58</v>
      </c>
      <c r="H429" s="8" t="s">
        <v>58</v>
      </c>
      <c r="I429" s="8"/>
      <c r="K429" s="18">
        <f>SUMIF(' Example-Support Contracts'!M:M,'Example-Systems '!A:A,' Example-Support Contracts'!J:J)</f>
        <v>0</v>
      </c>
      <c r="L429" s="8" t="s">
        <v>58</v>
      </c>
    </row>
    <row r="430" spans="1:12" x14ac:dyDescent="0.3">
      <c r="A430" s="8" t="s">
        <v>486</v>
      </c>
      <c r="B430" s="8"/>
      <c r="E430" s="8" t="s">
        <v>58</v>
      </c>
      <c r="H430" s="8" t="s">
        <v>58</v>
      </c>
      <c r="I430" s="8"/>
      <c r="K430" s="18">
        <f>SUMIF(' Example-Support Contracts'!M:M,'Example-Systems '!A:A,' Example-Support Contracts'!J:J)</f>
        <v>0</v>
      </c>
      <c r="L430" s="8" t="s">
        <v>58</v>
      </c>
    </row>
    <row r="431" spans="1:12" x14ac:dyDescent="0.3">
      <c r="A431" s="8" t="s">
        <v>487</v>
      </c>
      <c r="B431" s="8"/>
      <c r="E431" s="8" t="s">
        <v>58</v>
      </c>
      <c r="H431" s="8" t="s">
        <v>58</v>
      </c>
      <c r="I431" s="8"/>
      <c r="K431" s="18">
        <f>SUMIF(' Example-Support Contracts'!M:M,'Example-Systems '!A:A,' Example-Support Contracts'!J:J)</f>
        <v>0</v>
      </c>
      <c r="L431" s="8" t="s">
        <v>58</v>
      </c>
    </row>
    <row r="432" spans="1:12" x14ac:dyDescent="0.3">
      <c r="A432" s="8" t="s">
        <v>488</v>
      </c>
      <c r="B432" s="8"/>
      <c r="E432" s="8" t="s">
        <v>58</v>
      </c>
      <c r="H432" s="8" t="s">
        <v>58</v>
      </c>
      <c r="I432" s="8"/>
      <c r="K432" s="18">
        <f>SUMIF(' Example-Support Contracts'!M:M,'Example-Systems '!A:A,' Example-Support Contracts'!J:J)</f>
        <v>0</v>
      </c>
      <c r="L432" s="8" t="s">
        <v>58</v>
      </c>
    </row>
    <row r="433" spans="1:12" x14ac:dyDescent="0.3">
      <c r="A433" s="8" t="s">
        <v>489</v>
      </c>
      <c r="B433" s="8"/>
      <c r="E433" s="8" t="s">
        <v>58</v>
      </c>
      <c r="H433" s="8" t="s">
        <v>58</v>
      </c>
      <c r="I433" s="8"/>
      <c r="K433" s="18">
        <f>SUMIF(' Example-Support Contracts'!M:M,'Example-Systems '!A:A,' Example-Support Contracts'!J:J)</f>
        <v>0</v>
      </c>
      <c r="L433" s="8" t="s">
        <v>58</v>
      </c>
    </row>
    <row r="434" spans="1:12" x14ac:dyDescent="0.3">
      <c r="A434" s="8" t="s">
        <v>490</v>
      </c>
      <c r="B434" s="8"/>
      <c r="E434" s="8" t="s">
        <v>58</v>
      </c>
      <c r="H434" s="8" t="s">
        <v>58</v>
      </c>
      <c r="I434" s="8"/>
      <c r="K434" s="18">
        <f>SUMIF(' Example-Support Contracts'!M:M,'Example-Systems '!A:A,' Example-Support Contracts'!J:J)</f>
        <v>0</v>
      </c>
      <c r="L434" s="8" t="s">
        <v>58</v>
      </c>
    </row>
    <row r="435" spans="1:12" x14ac:dyDescent="0.3">
      <c r="A435" s="8" t="s">
        <v>491</v>
      </c>
      <c r="B435" s="8"/>
      <c r="E435" s="8" t="s">
        <v>58</v>
      </c>
      <c r="H435" s="8" t="s">
        <v>58</v>
      </c>
      <c r="I435" s="8"/>
      <c r="K435" s="18">
        <f>SUMIF(' Example-Support Contracts'!M:M,'Example-Systems '!A:A,' Example-Support Contracts'!J:J)</f>
        <v>0</v>
      </c>
      <c r="L435" s="8" t="s">
        <v>58</v>
      </c>
    </row>
    <row r="436" spans="1:12" x14ac:dyDescent="0.3">
      <c r="A436" s="8" t="s">
        <v>492</v>
      </c>
      <c r="B436" s="8"/>
      <c r="E436" s="8" t="s">
        <v>58</v>
      </c>
      <c r="H436" s="8" t="s">
        <v>58</v>
      </c>
      <c r="I436" s="8"/>
      <c r="K436" s="18">
        <f>SUMIF(' Example-Support Contracts'!M:M,'Example-Systems '!A:A,' Example-Support Contracts'!J:J)</f>
        <v>0</v>
      </c>
      <c r="L436" s="8" t="s">
        <v>58</v>
      </c>
    </row>
    <row r="437" spans="1:12" x14ac:dyDescent="0.3">
      <c r="A437" s="8" t="s">
        <v>493</v>
      </c>
      <c r="B437" s="8"/>
      <c r="E437" s="8" t="s">
        <v>58</v>
      </c>
      <c r="H437" s="8" t="s">
        <v>58</v>
      </c>
      <c r="I437" s="8"/>
      <c r="K437" s="18">
        <f>SUMIF(' Example-Support Contracts'!M:M,'Example-Systems '!A:A,' Example-Support Contracts'!J:J)</f>
        <v>0</v>
      </c>
      <c r="L437" s="8" t="s">
        <v>58</v>
      </c>
    </row>
    <row r="438" spans="1:12" x14ac:dyDescent="0.3">
      <c r="A438" s="8" t="s">
        <v>494</v>
      </c>
      <c r="B438" s="8"/>
      <c r="E438" s="8" t="s">
        <v>58</v>
      </c>
      <c r="H438" s="8" t="s">
        <v>58</v>
      </c>
      <c r="I438" s="8"/>
      <c r="K438" s="18">
        <f>SUMIF(' Example-Support Contracts'!M:M,'Example-Systems '!A:A,' Example-Support Contracts'!J:J)</f>
        <v>0</v>
      </c>
      <c r="L438" s="8" t="s">
        <v>58</v>
      </c>
    </row>
    <row r="439" spans="1:12" x14ac:dyDescent="0.3">
      <c r="A439" s="8" t="s">
        <v>495</v>
      </c>
      <c r="B439" s="8"/>
      <c r="E439" s="8" t="s">
        <v>58</v>
      </c>
      <c r="H439" s="8" t="s">
        <v>58</v>
      </c>
      <c r="I439" s="8"/>
      <c r="K439" s="18">
        <f>SUMIF(' Example-Support Contracts'!M:M,'Example-Systems '!A:A,' Example-Support Contracts'!J:J)</f>
        <v>0</v>
      </c>
      <c r="L439" s="8" t="s">
        <v>58</v>
      </c>
    </row>
    <row r="440" spans="1:12" x14ac:dyDescent="0.3">
      <c r="A440" s="8" t="s">
        <v>496</v>
      </c>
      <c r="B440" s="8"/>
      <c r="E440" s="8" t="s">
        <v>58</v>
      </c>
      <c r="H440" s="8" t="s">
        <v>58</v>
      </c>
      <c r="I440" s="8"/>
      <c r="K440" s="18">
        <f>SUMIF(' Example-Support Contracts'!M:M,'Example-Systems '!A:A,' Example-Support Contracts'!J:J)</f>
        <v>0</v>
      </c>
      <c r="L440" s="8" t="s">
        <v>58</v>
      </c>
    </row>
    <row r="441" spans="1:12" x14ac:dyDescent="0.3">
      <c r="A441" s="8" t="s">
        <v>497</v>
      </c>
      <c r="B441" s="8"/>
      <c r="E441" s="8" t="s">
        <v>58</v>
      </c>
      <c r="H441" s="8" t="s">
        <v>58</v>
      </c>
      <c r="I441" s="8"/>
      <c r="K441" s="18">
        <f>SUMIF(' Example-Support Contracts'!M:M,'Example-Systems '!A:A,' Example-Support Contracts'!J:J)</f>
        <v>0</v>
      </c>
      <c r="L441" s="8" t="s">
        <v>58</v>
      </c>
    </row>
    <row r="442" spans="1:12" x14ac:dyDescent="0.3">
      <c r="A442" s="8" t="s">
        <v>498</v>
      </c>
      <c r="B442" s="8"/>
      <c r="E442" s="8" t="s">
        <v>58</v>
      </c>
      <c r="H442" s="8" t="s">
        <v>58</v>
      </c>
      <c r="I442" s="8"/>
      <c r="K442" s="18">
        <f>SUMIF(' Example-Support Contracts'!M:M,'Example-Systems '!A:A,' Example-Support Contracts'!J:J)</f>
        <v>0</v>
      </c>
      <c r="L442" s="8" t="s">
        <v>58</v>
      </c>
    </row>
    <row r="443" spans="1:12" x14ac:dyDescent="0.3">
      <c r="A443" s="8" t="s">
        <v>499</v>
      </c>
      <c r="B443" s="8"/>
      <c r="E443" s="8" t="s">
        <v>58</v>
      </c>
      <c r="H443" s="8" t="s">
        <v>58</v>
      </c>
      <c r="I443" s="8"/>
      <c r="K443" s="18">
        <f>SUMIF(' Example-Support Contracts'!M:M,'Example-Systems '!A:A,' Example-Support Contracts'!J:J)</f>
        <v>0</v>
      </c>
      <c r="L443" s="8" t="s">
        <v>58</v>
      </c>
    </row>
    <row r="444" spans="1:12" x14ac:dyDescent="0.3">
      <c r="A444" s="8" t="s">
        <v>500</v>
      </c>
      <c r="B444" s="8"/>
      <c r="E444" s="8" t="s">
        <v>58</v>
      </c>
      <c r="H444" s="8" t="s">
        <v>58</v>
      </c>
      <c r="I444" s="8"/>
      <c r="K444" s="18">
        <f>SUMIF(' Example-Support Contracts'!M:M,'Example-Systems '!A:A,' Example-Support Contracts'!J:J)</f>
        <v>0</v>
      </c>
      <c r="L444" s="8" t="s">
        <v>58</v>
      </c>
    </row>
    <row r="445" spans="1:12" x14ac:dyDescent="0.3">
      <c r="A445" s="8" t="s">
        <v>501</v>
      </c>
      <c r="B445" s="8"/>
      <c r="E445" s="8" t="s">
        <v>58</v>
      </c>
      <c r="H445" s="8" t="s">
        <v>58</v>
      </c>
      <c r="I445" s="8"/>
      <c r="K445" s="18">
        <f>SUMIF(' Example-Support Contracts'!M:M,'Example-Systems '!A:A,' Example-Support Contracts'!J:J)</f>
        <v>0</v>
      </c>
      <c r="L445" s="8" t="s">
        <v>58</v>
      </c>
    </row>
    <row r="446" spans="1:12" x14ac:dyDescent="0.3">
      <c r="A446" s="8" t="s">
        <v>502</v>
      </c>
      <c r="B446" s="8"/>
      <c r="E446" s="8" t="s">
        <v>58</v>
      </c>
      <c r="H446" s="8" t="s">
        <v>58</v>
      </c>
      <c r="I446" s="8"/>
      <c r="K446" s="18">
        <f>SUMIF(' Example-Support Contracts'!M:M,'Example-Systems '!A:A,' Example-Support Contracts'!J:J)</f>
        <v>0</v>
      </c>
      <c r="L446" s="8" t="s">
        <v>58</v>
      </c>
    </row>
    <row r="447" spans="1:12" x14ac:dyDescent="0.3">
      <c r="A447" s="8" t="s">
        <v>503</v>
      </c>
      <c r="B447" s="8"/>
      <c r="E447" s="8" t="s">
        <v>58</v>
      </c>
      <c r="H447" s="8" t="s">
        <v>58</v>
      </c>
      <c r="I447" s="8"/>
      <c r="K447" s="18">
        <f>SUMIF(' Example-Support Contracts'!M:M,'Example-Systems '!A:A,' Example-Support Contracts'!J:J)</f>
        <v>0</v>
      </c>
      <c r="L447" s="8" t="s">
        <v>58</v>
      </c>
    </row>
    <row r="448" spans="1:12" x14ac:dyDescent="0.3">
      <c r="A448" s="8" t="s">
        <v>504</v>
      </c>
      <c r="B448" s="8"/>
      <c r="E448" s="8" t="s">
        <v>58</v>
      </c>
      <c r="H448" s="8" t="s">
        <v>58</v>
      </c>
      <c r="I448" s="8"/>
      <c r="K448" s="18">
        <f>SUMIF(' Example-Support Contracts'!M:M,'Example-Systems '!A:A,' Example-Support Contracts'!J:J)</f>
        <v>0</v>
      </c>
      <c r="L448" s="8" t="s">
        <v>58</v>
      </c>
    </row>
    <row r="449" spans="1:12" x14ac:dyDescent="0.3">
      <c r="A449" s="8" t="s">
        <v>505</v>
      </c>
      <c r="B449" s="8"/>
      <c r="E449" s="8" t="s">
        <v>58</v>
      </c>
      <c r="H449" s="8" t="s">
        <v>58</v>
      </c>
      <c r="I449" s="8"/>
      <c r="K449" s="18">
        <f>SUMIF(' Example-Support Contracts'!M:M,'Example-Systems '!A:A,' Example-Support Contracts'!J:J)</f>
        <v>0</v>
      </c>
      <c r="L449" s="8" t="s">
        <v>58</v>
      </c>
    </row>
    <row r="450" spans="1:12" x14ac:dyDescent="0.3">
      <c r="A450" s="8" t="s">
        <v>506</v>
      </c>
      <c r="B450" s="8"/>
      <c r="E450" s="8" t="s">
        <v>58</v>
      </c>
      <c r="H450" s="8" t="s">
        <v>58</v>
      </c>
      <c r="I450" s="8"/>
      <c r="K450" s="18">
        <f>SUMIF(' Example-Support Contracts'!M:M,'Example-Systems '!A:A,' Example-Support Contracts'!J:J)</f>
        <v>0</v>
      </c>
      <c r="L450" s="8" t="s">
        <v>58</v>
      </c>
    </row>
    <row r="451" spans="1:12" x14ac:dyDescent="0.3">
      <c r="A451" s="8" t="s">
        <v>507</v>
      </c>
      <c r="B451" s="8"/>
      <c r="E451" s="8" t="s">
        <v>58</v>
      </c>
      <c r="H451" s="8" t="s">
        <v>58</v>
      </c>
      <c r="I451" s="8"/>
      <c r="K451" s="18">
        <f>SUMIF(' Example-Support Contracts'!M:M,'Example-Systems '!A:A,' Example-Support Contracts'!J:J)</f>
        <v>0</v>
      </c>
      <c r="L451" s="8" t="s">
        <v>58</v>
      </c>
    </row>
    <row r="452" spans="1:12" x14ac:dyDescent="0.3">
      <c r="A452" s="8" t="s">
        <v>508</v>
      </c>
      <c r="B452" s="8"/>
      <c r="E452" s="8" t="s">
        <v>58</v>
      </c>
      <c r="H452" s="8" t="s">
        <v>58</v>
      </c>
      <c r="I452" s="8"/>
      <c r="K452" s="18">
        <f>SUMIF(' Example-Support Contracts'!M:M,'Example-Systems '!A:A,' Example-Support Contracts'!J:J)</f>
        <v>0</v>
      </c>
      <c r="L452" s="8" t="s">
        <v>58</v>
      </c>
    </row>
    <row r="453" spans="1:12" x14ac:dyDescent="0.3">
      <c r="A453" s="8" t="s">
        <v>509</v>
      </c>
      <c r="B453" s="8"/>
      <c r="E453" s="8" t="s">
        <v>58</v>
      </c>
      <c r="H453" s="8" t="s">
        <v>58</v>
      </c>
      <c r="I453" s="8"/>
      <c r="K453" s="18">
        <f>SUMIF(' Example-Support Contracts'!M:M,'Example-Systems '!A:A,' Example-Support Contracts'!J:J)</f>
        <v>0</v>
      </c>
      <c r="L453" s="8" t="s">
        <v>58</v>
      </c>
    </row>
    <row r="454" spans="1:12" x14ac:dyDescent="0.3">
      <c r="A454" s="8" t="s">
        <v>510</v>
      </c>
      <c r="B454" s="8"/>
      <c r="E454" s="8" t="s">
        <v>58</v>
      </c>
      <c r="H454" s="8" t="s">
        <v>58</v>
      </c>
      <c r="I454" s="8"/>
      <c r="K454" s="18">
        <f>SUMIF(' Example-Support Contracts'!M:M,'Example-Systems '!A:A,' Example-Support Contracts'!J:J)</f>
        <v>0</v>
      </c>
      <c r="L454" s="8" t="s">
        <v>58</v>
      </c>
    </row>
    <row r="455" spans="1:12" x14ac:dyDescent="0.3">
      <c r="A455" s="8" t="s">
        <v>511</v>
      </c>
      <c r="B455" s="8"/>
      <c r="E455" s="8" t="s">
        <v>58</v>
      </c>
      <c r="H455" s="8" t="s">
        <v>58</v>
      </c>
      <c r="I455" s="8"/>
      <c r="K455" s="18">
        <f>SUMIF(' Example-Support Contracts'!M:M,'Example-Systems '!A:A,' Example-Support Contracts'!J:J)</f>
        <v>0</v>
      </c>
      <c r="L455" s="8" t="s">
        <v>58</v>
      </c>
    </row>
    <row r="456" spans="1:12" x14ac:dyDescent="0.3">
      <c r="A456" s="8" t="s">
        <v>512</v>
      </c>
      <c r="B456" s="8"/>
      <c r="E456" s="8" t="s">
        <v>58</v>
      </c>
      <c r="H456" s="8" t="s">
        <v>58</v>
      </c>
      <c r="I456" s="8"/>
      <c r="K456" s="18">
        <f>SUMIF(' Example-Support Contracts'!M:M,'Example-Systems '!A:A,' Example-Support Contracts'!J:J)</f>
        <v>0</v>
      </c>
      <c r="L456" s="8" t="s">
        <v>58</v>
      </c>
    </row>
    <row r="457" spans="1:12" x14ac:dyDescent="0.3">
      <c r="A457" s="8" t="s">
        <v>513</v>
      </c>
      <c r="B457" s="8"/>
      <c r="E457" s="8" t="s">
        <v>58</v>
      </c>
      <c r="H457" s="8" t="s">
        <v>58</v>
      </c>
      <c r="I457" s="8"/>
      <c r="K457" s="18">
        <f>SUMIF(' Example-Support Contracts'!M:M,'Example-Systems '!A:A,' Example-Support Contracts'!J:J)</f>
        <v>0</v>
      </c>
      <c r="L457" s="8" t="s">
        <v>58</v>
      </c>
    </row>
    <row r="458" spans="1:12" x14ac:dyDescent="0.3">
      <c r="A458" s="8" t="s">
        <v>514</v>
      </c>
      <c r="B458" s="8"/>
      <c r="E458" s="8" t="s">
        <v>58</v>
      </c>
      <c r="H458" s="8" t="s">
        <v>58</v>
      </c>
      <c r="I458" s="8"/>
      <c r="K458" s="18">
        <f>SUMIF(' Example-Support Contracts'!M:M,'Example-Systems '!A:A,' Example-Support Contracts'!J:J)</f>
        <v>0</v>
      </c>
      <c r="L458" s="8" t="s">
        <v>58</v>
      </c>
    </row>
    <row r="459" spans="1:12" x14ac:dyDescent="0.3">
      <c r="A459" s="8" t="s">
        <v>515</v>
      </c>
      <c r="B459" s="8"/>
      <c r="E459" s="8" t="s">
        <v>58</v>
      </c>
      <c r="H459" s="8" t="s">
        <v>58</v>
      </c>
      <c r="I459" s="8"/>
      <c r="K459" s="18">
        <f>SUMIF(' Example-Support Contracts'!M:M,'Example-Systems '!A:A,' Example-Support Contracts'!J:J)</f>
        <v>0</v>
      </c>
      <c r="L459" s="8" t="s">
        <v>58</v>
      </c>
    </row>
    <row r="460" spans="1:12" x14ac:dyDescent="0.3">
      <c r="A460" s="8" t="s">
        <v>516</v>
      </c>
      <c r="B460" s="8"/>
      <c r="E460" s="8" t="s">
        <v>58</v>
      </c>
      <c r="H460" s="8" t="s">
        <v>58</v>
      </c>
      <c r="I460" s="8"/>
      <c r="K460" s="18">
        <f>SUMIF(' Example-Support Contracts'!M:M,'Example-Systems '!A:A,' Example-Support Contracts'!J:J)</f>
        <v>0</v>
      </c>
      <c r="L460" s="8" t="s">
        <v>58</v>
      </c>
    </row>
    <row r="461" spans="1:12" x14ac:dyDescent="0.3">
      <c r="A461" s="8" t="s">
        <v>517</v>
      </c>
      <c r="B461" s="8"/>
      <c r="E461" s="8" t="s">
        <v>58</v>
      </c>
      <c r="H461" s="8" t="s">
        <v>58</v>
      </c>
      <c r="I461" s="8"/>
      <c r="K461" s="18">
        <f>SUMIF(' Example-Support Contracts'!M:M,'Example-Systems '!A:A,' Example-Support Contracts'!J:J)</f>
        <v>0</v>
      </c>
      <c r="L461" s="8" t="s">
        <v>58</v>
      </c>
    </row>
    <row r="462" spans="1:12" x14ac:dyDescent="0.3">
      <c r="A462" s="8" t="s">
        <v>518</v>
      </c>
      <c r="B462" s="8"/>
      <c r="E462" s="8" t="s">
        <v>58</v>
      </c>
      <c r="H462" s="8" t="s">
        <v>58</v>
      </c>
      <c r="I462" s="8"/>
      <c r="K462" s="18">
        <f>SUMIF(' Example-Support Contracts'!M:M,'Example-Systems '!A:A,' Example-Support Contracts'!J:J)</f>
        <v>0</v>
      </c>
      <c r="L462" s="8" t="s">
        <v>58</v>
      </c>
    </row>
    <row r="463" spans="1:12" x14ac:dyDescent="0.3">
      <c r="A463" s="8" t="s">
        <v>519</v>
      </c>
      <c r="B463" s="8"/>
      <c r="E463" s="8" t="s">
        <v>58</v>
      </c>
      <c r="H463" s="8" t="s">
        <v>58</v>
      </c>
      <c r="I463" s="8"/>
      <c r="K463" s="18">
        <f>SUMIF(' Example-Support Contracts'!M:M,'Example-Systems '!A:A,' Example-Support Contracts'!J:J)</f>
        <v>0</v>
      </c>
      <c r="L463" s="8" t="s">
        <v>58</v>
      </c>
    </row>
    <row r="464" spans="1:12" x14ac:dyDescent="0.3">
      <c r="A464" s="8" t="s">
        <v>520</v>
      </c>
      <c r="B464" s="8"/>
      <c r="E464" s="8" t="s">
        <v>58</v>
      </c>
      <c r="H464" s="8" t="s">
        <v>58</v>
      </c>
      <c r="I464" s="8"/>
      <c r="K464" s="18">
        <f>SUMIF(' Example-Support Contracts'!M:M,'Example-Systems '!A:A,' Example-Support Contracts'!J:J)</f>
        <v>0</v>
      </c>
      <c r="L464" s="8" t="s">
        <v>58</v>
      </c>
    </row>
    <row r="465" spans="1:12" x14ac:dyDescent="0.3">
      <c r="A465" s="8" t="s">
        <v>521</v>
      </c>
      <c r="B465" s="8"/>
      <c r="E465" s="8" t="s">
        <v>58</v>
      </c>
      <c r="H465" s="8" t="s">
        <v>58</v>
      </c>
      <c r="I465" s="8"/>
      <c r="K465" s="18">
        <f>SUMIF(' Example-Support Contracts'!M:M,'Example-Systems '!A:A,' Example-Support Contracts'!J:J)</f>
        <v>0</v>
      </c>
      <c r="L465" s="8" t="s">
        <v>58</v>
      </c>
    </row>
    <row r="466" spans="1:12" x14ac:dyDescent="0.3">
      <c r="A466" s="8" t="s">
        <v>522</v>
      </c>
      <c r="B466" s="8"/>
      <c r="E466" s="8" t="s">
        <v>58</v>
      </c>
      <c r="H466" s="8" t="s">
        <v>58</v>
      </c>
      <c r="I466" s="8"/>
      <c r="K466" s="18">
        <f>SUMIF(' Example-Support Contracts'!M:M,'Example-Systems '!A:A,' Example-Support Contracts'!J:J)</f>
        <v>0</v>
      </c>
      <c r="L466" s="8" t="s">
        <v>58</v>
      </c>
    </row>
    <row r="467" spans="1:12" x14ac:dyDescent="0.3">
      <c r="A467" s="8" t="s">
        <v>523</v>
      </c>
      <c r="B467" s="8"/>
      <c r="E467" s="8" t="s">
        <v>58</v>
      </c>
      <c r="H467" s="8" t="s">
        <v>58</v>
      </c>
      <c r="I467" s="8"/>
      <c r="K467" s="18">
        <f>SUMIF(' Example-Support Contracts'!M:M,'Example-Systems '!A:A,' Example-Support Contracts'!J:J)</f>
        <v>0</v>
      </c>
      <c r="L467" s="8" t="s">
        <v>58</v>
      </c>
    </row>
    <row r="468" spans="1:12" x14ac:dyDescent="0.3">
      <c r="A468" s="8" t="s">
        <v>524</v>
      </c>
      <c r="B468" s="8"/>
      <c r="E468" s="8" t="s">
        <v>58</v>
      </c>
      <c r="H468" s="8" t="s">
        <v>58</v>
      </c>
      <c r="I468" s="8"/>
      <c r="K468" s="18">
        <f>SUMIF(' Example-Support Contracts'!M:M,'Example-Systems '!A:A,' Example-Support Contracts'!J:J)</f>
        <v>0</v>
      </c>
      <c r="L468" s="8" t="s">
        <v>58</v>
      </c>
    </row>
    <row r="469" spans="1:12" x14ac:dyDescent="0.3">
      <c r="A469" s="8" t="s">
        <v>525</v>
      </c>
      <c r="B469" s="8"/>
      <c r="E469" s="8" t="s">
        <v>58</v>
      </c>
      <c r="H469" s="8" t="s">
        <v>58</v>
      </c>
      <c r="I469" s="8"/>
      <c r="K469" s="18">
        <f>SUMIF(' Example-Support Contracts'!M:M,'Example-Systems '!A:A,' Example-Support Contracts'!J:J)</f>
        <v>0</v>
      </c>
      <c r="L469" s="8" t="s">
        <v>58</v>
      </c>
    </row>
    <row r="470" spans="1:12" x14ac:dyDescent="0.3">
      <c r="A470" s="8" t="s">
        <v>526</v>
      </c>
      <c r="B470" s="8"/>
      <c r="E470" s="8" t="s">
        <v>58</v>
      </c>
      <c r="H470" s="8" t="s">
        <v>58</v>
      </c>
      <c r="I470" s="8"/>
      <c r="K470" s="18">
        <f>SUMIF(' Example-Support Contracts'!M:M,'Example-Systems '!A:A,' Example-Support Contracts'!J:J)</f>
        <v>0</v>
      </c>
      <c r="L470" s="8" t="s">
        <v>58</v>
      </c>
    </row>
    <row r="471" spans="1:12" x14ac:dyDescent="0.3">
      <c r="A471" s="8" t="s">
        <v>527</v>
      </c>
      <c r="B471" s="8"/>
      <c r="E471" s="8" t="s">
        <v>58</v>
      </c>
      <c r="H471" s="8" t="s">
        <v>58</v>
      </c>
      <c r="I471" s="8"/>
      <c r="K471" s="18">
        <f>SUMIF(' Example-Support Contracts'!M:M,'Example-Systems '!A:A,' Example-Support Contracts'!J:J)</f>
        <v>0</v>
      </c>
      <c r="L471" s="8" t="s">
        <v>58</v>
      </c>
    </row>
    <row r="472" spans="1:12" x14ac:dyDescent="0.3">
      <c r="A472" s="8" t="s">
        <v>528</v>
      </c>
      <c r="B472" s="8"/>
      <c r="E472" s="8" t="s">
        <v>58</v>
      </c>
      <c r="H472" s="8" t="s">
        <v>58</v>
      </c>
      <c r="I472" s="8"/>
      <c r="K472" s="18">
        <f>SUMIF(' Example-Support Contracts'!M:M,'Example-Systems '!A:A,' Example-Support Contracts'!J:J)</f>
        <v>0</v>
      </c>
      <c r="L472" s="8" t="s">
        <v>58</v>
      </c>
    </row>
    <row r="473" spans="1:12" x14ac:dyDescent="0.3">
      <c r="A473" s="8" t="s">
        <v>529</v>
      </c>
      <c r="B473" s="8"/>
      <c r="E473" s="8" t="s">
        <v>58</v>
      </c>
      <c r="H473" s="8" t="s">
        <v>58</v>
      </c>
      <c r="I473" s="8"/>
      <c r="K473" s="18">
        <f>SUMIF(' Example-Support Contracts'!M:M,'Example-Systems '!A:A,' Example-Support Contracts'!J:J)</f>
        <v>0</v>
      </c>
      <c r="L473" s="8" t="s">
        <v>58</v>
      </c>
    </row>
    <row r="474" spans="1:12" x14ac:dyDescent="0.3">
      <c r="A474" s="8" t="s">
        <v>530</v>
      </c>
      <c r="B474" s="8"/>
      <c r="E474" s="8" t="s">
        <v>58</v>
      </c>
      <c r="H474" s="8" t="s">
        <v>58</v>
      </c>
      <c r="I474" s="8"/>
      <c r="K474" s="18">
        <f>SUMIF(' Example-Support Contracts'!M:M,'Example-Systems '!A:A,' Example-Support Contracts'!J:J)</f>
        <v>0</v>
      </c>
      <c r="L474" s="8" t="s">
        <v>58</v>
      </c>
    </row>
    <row r="475" spans="1:12" x14ac:dyDescent="0.3">
      <c r="A475" s="8" t="s">
        <v>531</v>
      </c>
      <c r="B475" s="8"/>
      <c r="E475" s="8" t="s">
        <v>58</v>
      </c>
      <c r="H475" s="8" t="s">
        <v>58</v>
      </c>
      <c r="I475" s="8"/>
      <c r="K475" s="18">
        <f>SUMIF(' Example-Support Contracts'!M:M,'Example-Systems '!A:A,' Example-Support Contracts'!J:J)</f>
        <v>0</v>
      </c>
      <c r="L475" s="8" t="s">
        <v>58</v>
      </c>
    </row>
    <row r="476" spans="1:12" x14ac:dyDescent="0.3">
      <c r="A476" s="8" t="s">
        <v>532</v>
      </c>
      <c r="B476" s="8"/>
      <c r="E476" s="8" t="s">
        <v>58</v>
      </c>
      <c r="H476" s="8" t="s">
        <v>58</v>
      </c>
      <c r="I476" s="8"/>
      <c r="K476" s="18">
        <f>SUMIF(' Example-Support Contracts'!M:M,'Example-Systems '!A:A,' Example-Support Contracts'!J:J)</f>
        <v>0</v>
      </c>
      <c r="L476" s="8" t="s">
        <v>58</v>
      </c>
    </row>
    <row r="477" spans="1:12" x14ac:dyDescent="0.3">
      <c r="A477" s="8" t="s">
        <v>533</v>
      </c>
      <c r="B477" s="8"/>
      <c r="E477" s="8" t="s">
        <v>58</v>
      </c>
      <c r="H477" s="8" t="s">
        <v>58</v>
      </c>
      <c r="I477" s="8"/>
      <c r="K477" s="18">
        <f>SUMIF(' Example-Support Contracts'!M:M,'Example-Systems '!A:A,' Example-Support Contracts'!J:J)</f>
        <v>0</v>
      </c>
      <c r="L477" s="8" t="s">
        <v>58</v>
      </c>
    </row>
    <row r="478" spans="1:12" x14ac:dyDescent="0.3">
      <c r="A478" s="8" t="s">
        <v>534</v>
      </c>
      <c r="B478" s="8"/>
      <c r="E478" s="8" t="s">
        <v>58</v>
      </c>
      <c r="H478" s="8" t="s">
        <v>58</v>
      </c>
      <c r="I478" s="8"/>
      <c r="K478" s="18">
        <f>SUMIF(' Example-Support Contracts'!M:M,'Example-Systems '!A:A,' Example-Support Contracts'!J:J)</f>
        <v>0</v>
      </c>
      <c r="L478" s="8" t="s">
        <v>58</v>
      </c>
    </row>
    <row r="479" spans="1:12" x14ac:dyDescent="0.3">
      <c r="A479" s="8" t="s">
        <v>535</v>
      </c>
      <c r="B479" s="8"/>
      <c r="E479" s="8" t="s">
        <v>58</v>
      </c>
      <c r="H479" s="8" t="s">
        <v>58</v>
      </c>
      <c r="I479" s="8"/>
      <c r="K479" s="18">
        <f>SUMIF(' Example-Support Contracts'!M:M,'Example-Systems '!A:A,' Example-Support Contracts'!J:J)</f>
        <v>0</v>
      </c>
      <c r="L479" s="8" t="s">
        <v>58</v>
      </c>
    </row>
    <row r="480" spans="1:12" x14ac:dyDescent="0.3">
      <c r="A480" s="8" t="s">
        <v>536</v>
      </c>
      <c r="B480" s="8"/>
      <c r="E480" s="8" t="s">
        <v>58</v>
      </c>
      <c r="H480" s="8" t="s">
        <v>58</v>
      </c>
      <c r="I480" s="8"/>
      <c r="K480" s="18">
        <f>SUMIF(' Example-Support Contracts'!M:M,'Example-Systems '!A:A,' Example-Support Contracts'!J:J)</f>
        <v>0</v>
      </c>
      <c r="L480" s="8" t="s">
        <v>58</v>
      </c>
    </row>
    <row r="481" spans="1:12" x14ac:dyDescent="0.3">
      <c r="A481" s="8" t="s">
        <v>537</v>
      </c>
      <c r="B481" s="8"/>
      <c r="E481" s="8" t="s">
        <v>58</v>
      </c>
      <c r="H481" s="8" t="s">
        <v>58</v>
      </c>
      <c r="I481" s="8"/>
      <c r="K481" s="18">
        <f>SUMIF(' Example-Support Contracts'!M:M,'Example-Systems '!A:A,' Example-Support Contracts'!J:J)</f>
        <v>0</v>
      </c>
      <c r="L481" s="8" t="s">
        <v>58</v>
      </c>
    </row>
    <row r="482" spans="1:12" x14ac:dyDescent="0.3">
      <c r="A482" s="8" t="s">
        <v>538</v>
      </c>
      <c r="B482" s="8"/>
      <c r="E482" s="8" t="s">
        <v>58</v>
      </c>
      <c r="H482" s="8" t="s">
        <v>58</v>
      </c>
      <c r="I482" s="8"/>
      <c r="K482" s="18">
        <f>SUMIF(' Example-Support Contracts'!M:M,'Example-Systems '!A:A,' Example-Support Contracts'!J:J)</f>
        <v>0</v>
      </c>
      <c r="L482" s="8" t="s">
        <v>58</v>
      </c>
    </row>
    <row r="483" spans="1:12" x14ac:dyDescent="0.3">
      <c r="A483" s="8" t="s">
        <v>539</v>
      </c>
      <c r="B483" s="8"/>
      <c r="E483" s="8" t="s">
        <v>58</v>
      </c>
      <c r="H483" s="8" t="s">
        <v>58</v>
      </c>
      <c r="I483" s="8"/>
      <c r="K483" s="18">
        <f>SUMIF(' Example-Support Contracts'!M:M,'Example-Systems '!A:A,' Example-Support Contracts'!J:J)</f>
        <v>0</v>
      </c>
      <c r="L483" s="8" t="s">
        <v>58</v>
      </c>
    </row>
    <row r="484" spans="1:12" x14ac:dyDescent="0.3">
      <c r="A484" s="8" t="s">
        <v>540</v>
      </c>
      <c r="B484" s="8"/>
      <c r="E484" s="8" t="s">
        <v>58</v>
      </c>
      <c r="H484" s="8" t="s">
        <v>58</v>
      </c>
      <c r="I484" s="8"/>
      <c r="K484" s="18">
        <f>SUMIF(' Example-Support Contracts'!M:M,'Example-Systems '!A:A,' Example-Support Contracts'!J:J)</f>
        <v>0</v>
      </c>
      <c r="L484" s="8" t="s">
        <v>58</v>
      </c>
    </row>
    <row r="485" spans="1:12" x14ac:dyDescent="0.3">
      <c r="A485" s="8" t="s">
        <v>541</v>
      </c>
      <c r="B485" s="8"/>
      <c r="E485" s="8" t="s">
        <v>58</v>
      </c>
      <c r="H485" s="8" t="s">
        <v>58</v>
      </c>
      <c r="I485" s="8"/>
      <c r="K485" s="18">
        <f>SUMIF(' Example-Support Contracts'!M:M,'Example-Systems '!A:A,' Example-Support Contracts'!J:J)</f>
        <v>0</v>
      </c>
      <c r="L485" s="8" t="s">
        <v>58</v>
      </c>
    </row>
    <row r="486" spans="1:12" x14ac:dyDescent="0.3">
      <c r="A486" s="8" t="s">
        <v>542</v>
      </c>
      <c r="B486" s="8"/>
      <c r="E486" s="8" t="s">
        <v>58</v>
      </c>
      <c r="H486" s="8" t="s">
        <v>58</v>
      </c>
      <c r="I486" s="8"/>
      <c r="K486" s="18">
        <f>SUMIF(' Example-Support Contracts'!M:M,'Example-Systems '!A:A,' Example-Support Contracts'!J:J)</f>
        <v>0</v>
      </c>
      <c r="L486" s="8" t="s">
        <v>58</v>
      </c>
    </row>
    <row r="487" spans="1:12" x14ac:dyDescent="0.3">
      <c r="A487" s="8" t="s">
        <v>543</v>
      </c>
      <c r="B487" s="8"/>
      <c r="E487" s="8" t="s">
        <v>58</v>
      </c>
      <c r="H487" s="8" t="s">
        <v>58</v>
      </c>
      <c r="I487" s="8"/>
      <c r="K487" s="18">
        <f>SUMIF(' Example-Support Contracts'!M:M,'Example-Systems '!A:A,' Example-Support Contracts'!J:J)</f>
        <v>0</v>
      </c>
      <c r="L487" s="8" t="s">
        <v>58</v>
      </c>
    </row>
    <row r="488" spans="1:12" x14ac:dyDescent="0.3">
      <c r="A488" s="8" t="s">
        <v>544</v>
      </c>
      <c r="B488" s="8"/>
      <c r="E488" s="8" t="s">
        <v>58</v>
      </c>
      <c r="H488" s="8" t="s">
        <v>58</v>
      </c>
      <c r="I488" s="8"/>
      <c r="K488" s="18">
        <f>SUMIF(' Example-Support Contracts'!M:M,'Example-Systems '!A:A,' Example-Support Contracts'!J:J)</f>
        <v>0</v>
      </c>
      <c r="L488" s="8" t="s">
        <v>58</v>
      </c>
    </row>
    <row r="489" spans="1:12" x14ac:dyDescent="0.3">
      <c r="A489" s="8" t="s">
        <v>545</v>
      </c>
      <c r="B489" s="8"/>
      <c r="E489" s="8" t="s">
        <v>58</v>
      </c>
      <c r="H489" s="8" t="s">
        <v>58</v>
      </c>
      <c r="I489" s="8"/>
      <c r="K489" s="18">
        <f>SUMIF(' Example-Support Contracts'!M:M,'Example-Systems '!A:A,' Example-Support Contracts'!J:J)</f>
        <v>0</v>
      </c>
      <c r="L489" s="8" t="s">
        <v>58</v>
      </c>
    </row>
    <row r="490" spans="1:12" x14ac:dyDescent="0.3">
      <c r="A490" s="8" t="s">
        <v>546</v>
      </c>
      <c r="B490" s="8"/>
      <c r="E490" s="8" t="s">
        <v>58</v>
      </c>
      <c r="H490" s="8" t="s">
        <v>58</v>
      </c>
      <c r="I490" s="8"/>
      <c r="K490" s="18">
        <f>SUMIF(' Example-Support Contracts'!M:M,'Example-Systems '!A:A,' Example-Support Contracts'!J:J)</f>
        <v>0</v>
      </c>
      <c r="L490" s="8" t="s">
        <v>58</v>
      </c>
    </row>
    <row r="491" spans="1:12" x14ac:dyDescent="0.3">
      <c r="A491" s="8" t="s">
        <v>547</v>
      </c>
      <c r="B491" s="8"/>
      <c r="E491" s="8" t="s">
        <v>58</v>
      </c>
      <c r="H491" s="8" t="s">
        <v>58</v>
      </c>
      <c r="I491" s="8"/>
      <c r="K491" s="18">
        <f>SUMIF(' Example-Support Contracts'!M:M,'Example-Systems '!A:A,' Example-Support Contracts'!J:J)</f>
        <v>0</v>
      </c>
      <c r="L491" s="8" t="s">
        <v>58</v>
      </c>
    </row>
    <row r="492" spans="1:12" x14ac:dyDescent="0.3">
      <c r="A492" s="8" t="s">
        <v>548</v>
      </c>
      <c r="B492" s="8"/>
      <c r="E492" s="8" t="s">
        <v>58</v>
      </c>
      <c r="H492" s="8" t="s">
        <v>58</v>
      </c>
      <c r="I492" s="8"/>
      <c r="K492" s="18">
        <f>SUMIF(' Example-Support Contracts'!M:M,'Example-Systems '!A:A,' Example-Support Contracts'!J:J)</f>
        <v>0</v>
      </c>
      <c r="L492" s="8" t="s">
        <v>58</v>
      </c>
    </row>
    <row r="493" spans="1:12" x14ac:dyDescent="0.3">
      <c r="A493" s="8" t="s">
        <v>549</v>
      </c>
      <c r="B493" s="8"/>
      <c r="E493" s="8" t="s">
        <v>58</v>
      </c>
      <c r="H493" s="8" t="s">
        <v>58</v>
      </c>
      <c r="I493" s="8"/>
      <c r="K493" s="18">
        <f>SUMIF(' Example-Support Contracts'!M:M,'Example-Systems '!A:A,' Example-Support Contracts'!J:J)</f>
        <v>0</v>
      </c>
      <c r="L493" s="8" t="s">
        <v>58</v>
      </c>
    </row>
    <row r="494" spans="1:12" x14ac:dyDescent="0.3">
      <c r="A494" s="8" t="s">
        <v>550</v>
      </c>
      <c r="B494" s="8"/>
      <c r="E494" s="8" t="s">
        <v>58</v>
      </c>
      <c r="H494" s="8" t="s">
        <v>58</v>
      </c>
      <c r="I494" s="8"/>
      <c r="K494" s="18">
        <f>SUMIF(' Example-Support Contracts'!M:M,'Example-Systems '!A:A,' Example-Support Contracts'!J:J)</f>
        <v>0</v>
      </c>
      <c r="L494" s="8" t="s">
        <v>58</v>
      </c>
    </row>
    <row r="495" spans="1:12" x14ac:dyDescent="0.3">
      <c r="A495" s="8" t="s">
        <v>551</v>
      </c>
      <c r="B495" s="8"/>
      <c r="E495" s="8" t="s">
        <v>58</v>
      </c>
      <c r="H495" s="8" t="s">
        <v>58</v>
      </c>
      <c r="I495" s="8"/>
      <c r="K495" s="18">
        <f>SUMIF(' Example-Support Contracts'!M:M,'Example-Systems '!A:A,' Example-Support Contracts'!J:J)</f>
        <v>0</v>
      </c>
      <c r="L495" s="8" t="s">
        <v>58</v>
      </c>
    </row>
    <row r="496" spans="1:12" x14ac:dyDescent="0.3">
      <c r="A496" s="8" t="s">
        <v>552</v>
      </c>
      <c r="B496" s="8"/>
      <c r="E496" s="8" t="s">
        <v>58</v>
      </c>
      <c r="H496" s="8" t="s">
        <v>58</v>
      </c>
      <c r="I496" s="8"/>
      <c r="K496" s="18">
        <f>SUMIF(' Example-Support Contracts'!M:M,'Example-Systems '!A:A,' Example-Support Contracts'!J:J)</f>
        <v>0</v>
      </c>
      <c r="L496" s="8" t="s">
        <v>58</v>
      </c>
    </row>
    <row r="497" spans="1:12" x14ac:dyDescent="0.3">
      <c r="A497" s="8" t="s">
        <v>553</v>
      </c>
      <c r="B497" s="8"/>
      <c r="E497" s="8" t="s">
        <v>58</v>
      </c>
      <c r="H497" s="8" t="s">
        <v>58</v>
      </c>
      <c r="I497" s="8"/>
      <c r="K497" s="18">
        <f>SUMIF(' Example-Support Contracts'!M:M,'Example-Systems '!A:A,' Example-Support Contracts'!J:J)</f>
        <v>0</v>
      </c>
      <c r="L497" s="8" t="s">
        <v>58</v>
      </c>
    </row>
    <row r="498" spans="1:12" x14ac:dyDescent="0.3">
      <c r="A498" s="8" t="s">
        <v>554</v>
      </c>
      <c r="B498" s="8"/>
      <c r="E498" s="8" t="s">
        <v>58</v>
      </c>
      <c r="H498" s="8" t="s">
        <v>58</v>
      </c>
      <c r="I498" s="8"/>
      <c r="K498" s="18">
        <f>SUMIF(' Example-Support Contracts'!M:M,'Example-Systems '!A:A,' Example-Support Contracts'!J:J)</f>
        <v>0</v>
      </c>
      <c r="L498" s="8" t="s">
        <v>58</v>
      </c>
    </row>
    <row r="499" spans="1:12" x14ac:dyDescent="0.3">
      <c r="A499" s="8" t="s">
        <v>555</v>
      </c>
      <c r="B499" s="8"/>
      <c r="E499" s="8" t="s">
        <v>58</v>
      </c>
      <c r="H499" s="8" t="s">
        <v>58</v>
      </c>
      <c r="I499" s="8"/>
      <c r="K499" s="18">
        <f>SUMIF(' Example-Support Contracts'!M:M,'Example-Systems '!A:A,' Example-Support Contracts'!J:J)</f>
        <v>0</v>
      </c>
      <c r="L499" s="8" t="s">
        <v>58</v>
      </c>
    </row>
    <row r="500" spans="1:12" x14ac:dyDescent="0.3">
      <c r="A500" s="8" t="s">
        <v>556</v>
      </c>
      <c r="B500" s="8"/>
      <c r="E500" s="8" t="s">
        <v>58</v>
      </c>
      <c r="H500" s="8" t="s">
        <v>58</v>
      </c>
      <c r="I500" s="8"/>
      <c r="K500" s="18">
        <f>SUMIF(' Example-Support Contracts'!M:M,'Example-Systems '!A:A,' Example-Support Contracts'!J:J)</f>
        <v>0</v>
      </c>
      <c r="L500" s="8" t="s">
        <v>58</v>
      </c>
    </row>
    <row r="501" spans="1:12" x14ac:dyDescent="0.3">
      <c r="A501" s="8" t="s">
        <v>557</v>
      </c>
      <c r="B501" s="8"/>
      <c r="E501" s="8" t="s">
        <v>58</v>
      </c>
      <c r="H501" s="8" t="s">
        <v>58</v>
      </c>
      <c r="I501" s="8"/>
      <c r="K501" s="18">
        <f>SUMIF(' Example-Support Contracts'!M:M,'Example-Systems '!A:A,' Example-Support Contracts'!J:J)</f>
        <v>0</v>
      </c>
      <c r="L501" s="8" t="s">
        <v>58</v>
      </c>
    </row>
    <row r="502" spans="1:12" x14ac:dyDescent="0.3">
      <c r="A502" s="8" t="s">
        <v>558</v>
      </c>
      <c r="B502" s="8"/>
      <c r="E502" s="8" t="s">
        <v>58</v>
      </c>
      <c r="H502" s="8" t="s">
        <v>58</v>
      </c>
      <c r="I502" s="8"/>
      <c r="K502" s="18">
        <f>SUMIF(' Example-Support Contracts'!M:M,'Example-Systems '!A:A,' Example-Support Contracts'!J:J)</f>
        <v>0</v>
      </c>
      <c r="L502" s="8" t="s">
        <v>58</v>
      </c>
    </row>
    <row r="503" spans="1:12" x14ac:dyDescent="0.3">
      <c r="A503" s="8" t="s">
        <v>559</v>
      </c>
      <c r="B503" s="8"/>
      <c r="E503" s="8" t="s">
        <v>58</v>
      </c>
      <c r="H503" s="8" t="s">
        <v>58</v>
      </c>
      <c r="I503" s="8"/>
      <c r="K503" s="18">
        <f>SUMIF(' Example-Support Contracts'!M:M,'Example-Systems '!A:A,' Example-Support Contracts'!J:J)</f>
        <v>0</v>
      </c>
      <c r="L503" s="8" t="s">
        <v>58</v>
      </c>
    </row>
    <row r="504" spans="1:12" x14ac:dyDescent="0.3">
      <c r="A504" s="8" t="s">
        <v>560</v>
      </c>
      <c r="B504" s="8"/>
      <c r="E504" s="8" t="s">
        <v>58</v>
      </c>
      <c r="H504" s="8" t="s">
        <v>58</v>
      </c>
      <c r="I504" s="8"/>
      <c r="K504" s="18">
        <f>SUMIF(' Example-Support Contracts'!M:M,'Example-Systems '!A:A,' Example-Support Contracts'!J:J)</f>
        <v>0</v>
      </c>
      <c r="L504" s="8" t="s">
        <v>58</v>
      </c>
    </row>
    <row r="505" spans="1:12" x14ac:dyDescent="0.3">
      <c r="A505" s="8" t="s">
        <v>561</v>
      </c>
      <c r="B505" s="8"/>
      <c r="E505" s="8" t="s">
        <v>58</v>
      </c>
      <c r="H505" s="8" t="s">
        <v>58</v>
      </c>
      <c r="I505" s="8"/>
      <c r="K505" s="18">
        <f>SUMIF(' Example-Support Contracts'!M:M,'Example-Systems '!A:A,' Example-Support Contracts'!J:J)</f>
        <v>0</v>
      </c>
      <c r="L505" s="8" t="s">
        <v>58</v>
      </c>
    </row>
    <row r="506" spans="1:12" x14ac:dyDescent="0.3">
      <c r="A506" s="8" t="s">
        <v>562</v>
      </c>
      <c r="B506" s="8"/>
      <c r="E506" s="8" t="s">
        <v>58</v>
      </c>
      <c r="H506" s="8" t="s">
        <v>58</v>
      </c>
      <c r="I506" s="8"/>
      <c r="K506" s="18">
        <f>SUMIF(' Example-Support Contracts'!M:M,'Example-Systems '!A:A,' Example-Support Contracts'!J:J)</f>
        <v>0</v>
      </c>
      <c r="L506" s="8" t="s">
        <v>58</v>
      </c>
    </row>
    <row r="507" spans="1:12" x14ac:dyDescent="0.3">
      <c r="A507" s="8" t="s">
        <v>563</v>
      </c>
      <c r="B507" s="8"/>
      <c r="E507" s="8" t="s">
        <v>58</v>
      </c>
      <c r="H507" s="8" t="s">
        <v>58</v>
      </c>
      <c r="I507" s="8"/>
      <c r="K507" s="18">
        <f>SUMIF(' Example-Support Contracts'!M:M,'Example-Systems '!A:A,' Example-Support Contracts'!J:J)</f>
        <v>0</v>
      </c>
      <c r="L507" s="8" t="s">
        <v>58</v>
      </c>
    </row>
    <row r="508" spans="1:12" x14ac:dyDescent="0.3">
      <c r="A508" s="8" t="s">
        <v>564</v>
      </c>
      <c r="B508" s="8"/>
      <c r="E508" s="8" t="s">
        <v>58</v>
      </c>
      <c r="H508" s="8" t="s">
        <v>58</v>
      </c>
      <c r="I508" s="8"/>
      <c r="K508" s="18">
        <f>SUMIF(' Example-Support Contracts'!M:M,'Example-Systems '!A:A,' Example-Support Contracts'!J:J)</f>
        <v>0</v>
      </c>
      <c r="L508" s="8" t="s">
        <v>58</v>
      </c>
    </row>
    <row r="509" spans="1:12" x14ac:dyDescent="0.3">
      <c r="A509" s="8" t="s">
        <v>565</v>
      </c>
      <c r="B509" s="8"/>
      <c r="E509" s="8" t="s">
        <v>58</v>
      </c>
      <c r="H509" s="8" t="s">
        <v>58</v>
      </c>
      <c r="I509" s="8"/>
      <c r="K509" s="18">
        <f>SUMIF(' Example-Support Contracts'!M:M,'Example-Systems '!A:A,' Example-Support Contracts'!J:J)</f>
        <v>0</v>
      </c>
      <c r="L509" s="8" t="s">
        <v>58</v>
      </c>
    </row>
    <row r="510" spans="1:12" x14ac:dyDescent="0.3">
      <c r="A510" s="8" t="s">
        <v>566</v>
      </c>
      <c r="B510" s="8"/>
      <c r="E510" s="8" t="s">
        <v>58</v>
      </c>
      <c r="H510" s="8" t="s">
        <v>58</v>
      </c>
      <c r="I510" s="8"/>
      <c r="K510" s="18">
        <f>SUMIF(' Example-Support Contracts'!M:M,'Example-Systems '!A:A,' Example-Support Contracts'!J:J)</f>
        <v>0</v>
      </c>
      <c r="L510" s="8" t="s">
        <v>58</v>
      </c>
    </row>
    <row r="511" spans="1:12" x14ac:dyDescent="0.3">
      <c r="A511" s="8" t="s">
        <v>567</v>
      </c>
      <c r="B511" s="8"/>
      <c r="E511" s="8" t="s">
        <v>58</v>
      </c>
      <c r="H511" s="8" t="s">
        <v>58</v>
      </c>
      <c r="I511" s="8"/>
      <c r="K511" s="18">
        <f>SUMIF(' Example-Support Contracts'!M:M,'Example-Systems '!A:A,' Example-Support Contracts'!J:J)</f>
        <v>0</v>
      </c>
      <c r="L511" s="8" t="s">
        <v>58</v>
      </c>
    </row>
    <row r="512" spans="1:12" x14ac:dyDescent="0.3">
      <c r="A512" s="8" t="s">
        <v>568</v>
      </c>
      <c r="B512" s="8"/>
      <c r="E512" s="8" t="s">
        <v>58</v>
      </c>
      <c r="H512" s="8" t="s">
        <v>58</v>
      </c>
      <c r="I512" s="8"/>
      <c r="K512" s="18">
        <f>SUMIF(' Example-Support Contracts'!M:M,'Example-Systems '!A:A,' Example-Support Contracts'!J:J)</f>
        <v>0</v>
      </c>
      <c r="L512" s="8" t="s">
        <v>58</v>
      </c>
    </row>
    <row r="513" spans="1:12" x14ac:dyDescent="0.3">
      <c r="A513" s="8" t="s">
        <v>569</v>
      </c>
      <c r="B513" s="8"/>
      <c r="E513" s="8" t="s">
        <v>58</v>
      </c>
      <c r="H513" s="8" t="s">
        <v>58</v>
      </c>
      <c r="I513" s="8"/>
      <c r="K513" s="18">
        <f>SUMIF(' Example-Support Contracts'!M:M,'Example-Systems '!A:A,' Example-Support Contracts'!J:J)</f>
        <v>0</v>
      </c>
      <c r="L513" s="8" t="s">
        <v>58</v>
      </c>
    </row>
    <row r="514" spans="1:12" x14ac:dyDescent="0.3">
      <c r="A514" s="8" t="s">
        <v>570</v>
      </c>
      <c r="B514" s="8"/>
      <c r="E514" s="8" t="s">
        <v>58</v>
      </c>
      <c r="H514" s="8" t="s">
        <v>58</v>
      </c>
      <c r="I514" s="8"/>
      <c r="K514" s="18">
        <f>SUMIF(' Example-Support Contracts'!M:M,'Example-Systems '!A:A,' Example-Support Contracts'!J:J)</f>
        <v>0</v>
      </c>
      <c r="L514" s="8" t="s">
        <v>58</v>
      </c>
    </row>
    <row r="515" spans="1:12" x14ac:dyDescent="0.3">
      <c r="A515" s="8" t="s">
        <v>571</v>
      </c>
      <c r="B515" s="8"/>
      <c r="E515" s="8" t="s">
        <v>58</v>
      </c>
      <c r="H515" s="8" t="s">
        <v>58</v>
      </c>
      <c r="I515" s="8"/>
      <c r="K515" s="18">
        <f>SUMIF(' Example-Support Contracts'!M:M,'Example-Systems '!A:A,' Example-Support Contracts'!J:J)</f>
        <v>0</v>
      </c>
      <c r="L515" s="8" t="s">
        <v>58</v>
      </c>
    </row>
    <row r="516" spans="1:12" x14ac:dyDescent="0.3">
      <c r="A516" s="8" t="s">
        <v>572</v>
      </c>
      <c r="B516" s="8"/>
      <c r="E516" s="8" t="s">
        <v>58</v>
      </c>
      <c r="H516" s="8" t="s">
        <v>58</v>
      </c>
      <c r="I516" s="8"/>
      <c r="K516" s="18">
        <f>SUMIF(' Example-Support Contracts'!M:M,'Example-Systems '!A:A,' Example-Support Contracts'!J:J)</f>
        <v>0</v>
      </c>
      <c r="L516" s="8" t="s">
        <v>58</v>
      </c>
    </row>
    <row r="517" spans="1:12" x14ac:dyDescent="0.3">
      <c r="A517" s="8" t="s">
        <v>573</v>
      </c>
      <c r="B517" s="8"/>
      <c r="E517" s="8" t="s">
        <v>58</v>
      </c>
      <c r="H517" s="8" t="s">
        <v>58</v>
      </c>
      <c r="I517" s="8"/>
      <c r="K517" s="18">
        <f>SUMIF(' Example-Support Contracts'!M:M,'Example-Systems '!A:A,' Example-Support Contracts'!J:J)</f>
        <v>0</v>
      </c>
      <c r="L517" s="8" t="s">
        <v>58</v>
      </c>
    </row>
    <row r="518" spans="1:12" x14ac:dyDescent="0.3">
      <c r="A518" s="8" t="s">
        <v>574</v>
      </c>
      <c r="B518" s="8"/>
      <c r="E518" s="8" t="s">
        <v>58</v>
      </c>
      <c r="H518" s="8" t="s">
        <v>58</v>
      </c>
      <c r="I518" s="8"/>
      <c r="K518" s="18">
        <f>SUMIF(' Example-Support Contracts'!M:M,'Example-Systems '!A:A,' Example-Support Contracts'!J:J)</f>
        <v>0</v>
      </c>
      <c r="L518" s="8" t="s">
        <v>58</v>
      </c>
    </row>
    <row r="519" spans="1:12" x14ac:dyDescent="0.3">
      <c r="A519" s="8" t="s">
        <v>575</v>
      </c>
      <c r="B519" s="8"/>
      <c r="E519" s="8" t="s">
        <v>58</v>
      </c>
      <c r="H519" s="8" t="s">
        <v>58</v>
      </c>
      <c r="I519" s="8"/>
      <c r="K519" s="18">
        <f>SUMIF(' Example-Support Contracts'!M:M,'Example-Systems '!A:A,' Example-Support Contracts'!J:J)</f>
        <v>0</v>
      </c>
      <c r="L519" s="8" t="s">
        <v>58</v>
      </c>
    </row>
    <row r="520" spans="1:12" x14ac:dyDescent="0.3">
      <c r="A520" s="8" t="s">
        <v>576</v>
      </c>
      <c r="B520" s="8"/>
      <c r="E520" s="8" t="s">
        <v>58</v>
      </c>
      <c r="H520" s="8" t="s">
        <v>58</v>
      </c>
      <c r="I520" s="8"/>
      <c r="K520" s="18">
        <f>SUMIF(' Example-Support Contracts'!M:M,'Example-Systems '!A:A,' Example-Support Contracts'!J:J)</f>
        <v>0</v>
      </c>
      <c r="L520" s="8" t="s">
        <v>58</v>
      </c>
    </row>
    <row r="521" spans="1:12" x14ac:dyDescent="0.3">
      <c r="A521" s="8" t="s">
        <v>577</v>
      </c>
      <c r="B521" s="8"/>
      <c r="E521" s="8" t="s">
        <v>58</v>
      </c>
      <c r="H521" s="8" t="s">
        <v>58</v>
      </c>
      <c r="I521" s="8"/>
      <c r="K521" s="18">
        <f>SUMIF(' Example-Support Contracts'!M:M,'Example-Systems '!A:A,' Example-Support Contracts'!J:J)</f>
        <v>0</v>
      </c>
      <c r="L521" s="8" t="s">
        <v>58</v>
      </c>
    </row>
    <row r="522" spans="1:12" x14ac:dyDescent="0.3">
      <c r="A522" s="8" t="s">
        <v>578</v>
      </c>
      <c r="B522" s="8"/>
      <c r="E522" s="8" t="s">
        <v>58</v>
      </c>
      <c r="H522" s="8" t="s">
        <v>58</v>
      </c>
      <c r="I522" s="8"/>
      <c r="K522" s="18">
        <f>SUMIF(' Example-Support Contracts'!M:M,'Example-Systems '!A:A,' Example-Support Contracts'!J:J)</f>
        <v>0</v>
      </c>
      <c r="L522" s="8" t="s">
        <v>58</v>
      </c>
    </row>
    <row r="523" spans="1:12" x14ac:dyDescent="0.3">
      <c r="A523" s="8" t="s">
        <v>579</v>
      </c>
      <c r="B523" s="8"/>
      <c r="E523" s="8" t="s">
        <v>58</v>
      </c>
      <c r="H523" s="8" t="s">
        <v>58</v>
      </c>
      <c r="I523" s="8"/>
      <c r="K523" s="18">
        <f>SUMIF(' Example-Support Contracts'!M:M,'Example-Systems '!A:A,' Example-Support Contracts'!J:J)</f>
        <v>0</v>
      </c>
      <c r="L523" s="8" t="s">
        <v>58</v>
      </c>
    </row>
    <row r="524" spans="1:12" x14ac:dyDescent="0.3">
      <c r="A524" s="8" t="s">
        <v>580</v>
      </c>
      <c r="B524" s="8"/>
      <c r="E524" s="8" t="s">
        <v>58</v>
      </c>
      <c r="H524" s="8" t="s">
        <v>58</v>
      </c>
      <c r="I524" s="8"/>
      <c r="K524" s="18">
        <f>SUMIF(' Example-Support Contracts'!M:M,'Example-Systems '!A:A,' Example-Support Contracts'!J:J)</f>
        <v>0</v>
      </c>
      <c r="L524" s="8" t="s">
        <v>58</v>
      </c>
    </row>
    <row r="525" spans="1:12" x14ac:dyDescent="0.3">
      <c r="A525" s="8" t="s">
        <v>581</v>
      </c>
      <c r="B525" s="8"/>
      <c r="E525" s="8" t="s">
        <v>58</v>
      </c>
      <c r="H525" s="8" t="s">
        <v>58</v>
      </c>
      <c r="I525" s="8"/>
      <c r="K525" s="18">
        <f>SUMIF(' Example-Support Contracts'!M:M,'Example-Systems '!A:A,' Example-Support Contracts'!J:J)</f>
        <v>0</v>
      </c>
      <c r="L525" s="8" t="s">
        <v>58</v>
      </c>
    </row>
    <row r="526" spans="1:12" x14ac:dyDescent="0.3">
      <c r="A526" s="8" t="s">
        <v>582</v>
      </c>
      <c r="B526" s="8"/>
      <c r="E526" s="8" t="s">
        <v>58</v>
      </c>
      <c r="H526" s="8" t="s">
        <v>58</v>
      </c>
      <c r="I526" s="8"/>
      <c r="K526" s="18">
        <f>SUMIF(' Example-Support Contracts'!M:M,'Example-Systems '!A:A,' Example-Support Contracts'!J:J)</f>
        <v>0</v>
      </c>
      <c r="L526" s="8" t="s">
        <v>58</v>
      </c>
    </row>
    <row r="527" spans="1:12" x14ac:dyDescent="0.3">
      <c r="A527" s="8" t="s">
        <v>583</v>
      </c>
      <c r="B527" s="8"/>
      <c r="E527" s="8" t="s">
        <v>58</v>
      </c>
      <c r="H527" s="8" t="s">
        <v>58</v>
      </c>
      <c r="I527" s="8"/>
      <c r="K527" s="18">
        <f>SUMIF(' Example-Support Contracts'!M:M,'Example-Systems '!A:A,' Example-Support Contracts'!J:J)</f>
        <v>0</v>
      </c>
      <c r="L527" s="8" t="s">
        <v>58</v>
      </c>
    </row>
    <row r="528" spans="1:12" x14ac:dyDescent="0.3">
      <c r="A528" s="8" t="s">
        <v>584</v>
      </c>
      <c r="B528" s="8"/>
      <c r="E528" s="8" t="s">
        <v>58</v>
      </c>
      <c r="H528" s="8" t="s">
        <v>58</v>
      </c>
      <c r="I528" s="8"/>
      <c r="K528" s="18">
        <f>SUMIF(' Example-Support Contracts'!M:M,'Example-Systems '!A:A,' Example-Support Contracts'!J:J)</f>
        <v>0</v>
      </c>
      <c r="L528" s="8" t="s">
        <v>58</v>
      </c>
    </row>
    <row r="529" spans="1:12" x14ac:dyDescent="0.3">
      <c r="A529" s="8" t="s">
        <v>585</v>
      </c>
      <c r="B529" s="8"/>
      <c r="E529" s="8" t="s">
        <v>58</v>
      </c>
      <c r="H529" s="8" t="s">
        <v>58</v>
      </c>
      <c r="I529" s="8"/>
      <c r="K529" s="18">
        <f>SUMIF(' Example-Support Contracts'!M:M,'Example-Systems '!A:A,' Example-Support Contracts'!J:J)</f>
        <v>0</v>
      </c>
      <c r="L529" s="8" t="s">
        <v>58</v>
      </c>
    </row>
    <row r="530" spans="1:12" x14ac:dyDescent="0.3">
      <c r="A530" s="8" t="s">
        <v>586</v>
      </c>
      <c r="B530" s="8"/>
      <c r="E530" s="8" t="s">
        <v>58</v>
      </c>
      <c r="H530" s="8" t="s">
        <v>58</v>
      </c>
      <c r="I530" s="8"/>
      <c r="K530" s="18">
        <f>SUMIF(' Example-Support Contracts'!M:M,'Example-Systems '!A:A,' Example-Support Contracts'!J:J)</f>
        <v>0</v>
      </c>
      <c r="L530" s="8" t="s">
        <v>58</v>
      </c>
    </row>
    <row r="531" spans="1:12" x14ac:dyDescent="0.3">
      <c r="A531" s="8" t="s">
        <v>587</v>
      </c>
      <c r="B531" s="8"/>
      <c r="E531" s="8" t="s">
        <v>58</v>
      </c>
      <c r="H531" s="8" t="s">
        <v>58</v>
      </c>
      <c r="I531" s="8"/>
      <c r="K531" s="18">
        <f>SUMIF(' Example-Support Contracts'!M:M,'Example-Systems '!A:A,' Example-Support Contracts'!J:J)</f>
        <v>0</v>
      </c>
      <c r="L531" s="8" t="s">
        <v>58</v>
      </c>
    </row>
    <row r="532" spans="1:12" x14ac:dyDescent="0.3">
      <c r="A532" s="8" t="s">
        <v>588</v>
      </c>
      <c r="B532" s="8"/>
      <c r="E532" s="8" t="s">
        <v>58</v>
      </c>
      <c r="H532" s="8" t="s">
        <v>58</v>
      </c>
      <c r="I532" s="8"/>
      <c r="K532" s="18">
        <f>SUMIF(' Example-Support Contracts'!M:M,'Example-Systems '!A:A,' Example-Support Contracts'!J:J)</f>
        <v>0</v>
      </c>
      <c r="L532" s="8" t="s">
        <v>58</v>
      </c>
    </row>
    <row r="533" spans="1:12" x14ac:dyDescent="0.3">
      <c r="A533" s="8" t="s">
        <v>589</v>
      </c>
      <c r="B533" s="8"/>
      <c r="E533" s="8" t="s">
        <v>58</v>
      </c>
      <c r="H533" s="8" t="s">
        <v>58</v>
      </c>
      <c r="I533" s="8"/>
      <c r="K533" s="18">
        <f>SUMIF(' Example-Support Contracts'!M:M,'Example-Systems '!A:A,' Example-Support Contracts'!J:J)</f>
        <v>0</v>
      </c>
      <c r="L533" s="8" t="s">
        <v>58</v>
      </c>
    </row>
    <row r="534" spans="1:12" x14ac:dyDescent="0.3">
      <c r="A534" s="8" t="s">
        <v>590</v>
      </c>
      <c r="B534" s="8"/>
      <c r="E534" s="8" t="s">
        <v>58</v>
      </c>
      <c r="H534" s="8" t="s">
        <v>58</v>
      </c>
      <c r="I534" s="8"/>
      <c r="K534" s="18">
        <f>SUMIF(' Example-Support Contracts'!M:M,'Example-Systems '!A:A,' Example-Support Contracts'!J:J)</f>
        <v>0</v>
      </c>
      <c r="L534" s="8" t="s">
        <v>58</v>
      </c>
    </row>
    <row r="535" spans="1:12" x14ac:dyDescent="0.3">
      <c r="A535" s="8" t="s">
        <v>591</v>
      </c>
      <c r="B535" s="8"/>
      <c r="E535" s="8" t="s">
        <v>58</v>
      </c>
      <c r="H535" s="8" t="s">
        <v>58</v>
      </c>
      <c r="I535" s="8"/>
      <c r="K535" s="18">
        <f>SUMIF(' Example-Support Contracts'!M:M,'Example-Systems '!A:A,' Example-Support Contracts'!J:J)</f>
        <v>0</v>
      </c>
      <c r="L535" s="8" t="s">
        <v>58</v>
      </c>
    </row>
    <row r="536" spans="1:12" x14ac:dyDescent="0.3">
      <c r="A536" s="8" t="s">
        <v>592</v>
      </c>
      <c r="B536" s="8"/>
      <c r="E536" s="8" t="s">
        <v>58</v>
      </c>
      <c r="H536" s="8" t="s">
        <v>58</v>
      </c>
      <c r="I536" s="8"/>
      <c r="K536" s="18">
        <f>SUMIF(' Example-Support Contracts'!M:M,'Example-Systems '!A:A,' Example-Support Contracts'!J:J)</f>
        <v>0</v>
      </c>
      <c r="L536" s="8" t="s">
        <v>58</v>
      </c>
    </row>
    <row r="537" spans="1:12" x14ac:dyDescent="0.3">
      <c r="A537" s="8" t="s">
        <v>593</v>
      </c>
      <c r="B537" s="8"/>
      <c r="E537" s="8" t="s">
        <v>58</v>
      </c>
      <c r="H537" s="8" t="s">
        <v>58</v>
      </c>
      <c r="I537" s="8"/>
      <c r="K537" s="18">
        <f>SUMIF(' Example-Support Contracts'!M:M,'Example-Systems '!A:A,' Example-Support Contracts'!J:J)</f>
        <v>0</v>
      </c>
      <c r="L537" s="8" t="s">
        <v>58</v>
      </c>
    </row>
    <row r="538" spans="1:12" x14ac:dyDescent="0.3">
      <c r="A538" s="8" t="s">
        <v>594</v>
      </c>
      <c r="B538" s="8"/>
      <c r="E538" s="8" t="s">
        <v>58</v>
      </c>
      <c r="H538" s="8" t="s">
        <v>58</v>
      </c>
      <c r="I538" s="8"/>
      <c r="K538" s="18">
        <f>SUMIF(' Example-Support Contracts'!M:M,'Example-Systems '!A:A,' Example-Support Contracts'!J:J)</f>
        <v>0</v>
      </c>
      <c r="L538" s="8" t="s">
        <v>58</v>
      </c>
    </row>
    <row r="539" spans="1:12" x14ac:dyDescent="0.3">
      <c r="A539" s="8" t="s">
        <v>595</v>
      </c>
      <c r="B539" s="8"/>
      <c r="E539" s="8" t="s">
        <v>58</v>
      </c>
      <c r="H539" s="8" t="s">
        <v>58</v>
      </c>
      <c r="I539" s="8"/>
      <c r="K539" s="18">
        <f>SUMIF(' Example-Support Contracts'!M:M,'Example-Systems '!A:A,' Example-Support Contracts'!J:J)</f>
        <v>0</v>
      </c>
      <c r="L539" s="8" t="s">
        <v>58</v>
      </c>
    </row>
    <row r="540" spans="1:12" x14ac:dyDescent="0.3">
      <c r="A540" s="8" t="s">
        <v>596</v>
      </c>
      <c r="B540" s="8"/>
      <c r="E540" s="8" t="s">
        <v>58</v>
      </c>
      <c r="H540" s="8" t="s">
        <v>58</v>
      </c>
      <c r="I540" s="8"/>
      <c r="K540" s="18">
        <f>SUMIF(' Example-Support Contracts'!M:M,'Example-Systems '!A:A,' Example-Support Contracts'!J:J)</f>
        <v>0</v>
      </c>
      <c r="L540" s="8" t="s">
        <v>58</v>
      </c>
    </row>
    <row r="541" spans="1:12" x14ac:dyDescent="0.3">
      <c r="A541" s="8" t="s">
        <v>597</v>
      </c>
      <c r="B541" s="8"/>
      <c r="E541" s="8" t="s">
        <v>58</v>
      </c>
      <c r="H541" s="8" t="s">
        <v>58</v>
      </c>
      <c r="I541" s="8"/>
      <c r="K541" s="18">
        <f>SUMIF(' Example-Support Contracts'!M:M,'Example-Systems '!A:A,' Example-Support Contracts'!J:J)</f>
        <v>0</v>
      </c>
      <c r="L541" s="8" t="s">
        <v>58</v>
      </c>
    </row>
    <row r="542" spans="1:12" x14ac:dyDescent="0.3">
      <c r="A542" s="8" t="s">
        <v>598</v>
      </c>
      <c r="B542" s="8"/>
      <c r="E542" s="8" t="s">
        <v>58</v>
      </c>
      <c r="H542" s="8" t="s">
        <v>58</v>
      </c>
      <c r="I542" s="8"/>
      <c r="K542" s="18">
        <f>SUMIF(' Example-Support Contracts'!M:M,'Example-Systems '!A:A,' Example-Support Contracts'!J:J)</f>
        <v>0</v>
      </c>
      <c r="L542" s="8" t="s">
        <v>58</v>
      </c>
    </row>
    <row r="543" spans="1:12" x14ac:dyDescent="0.3">
      <c r="A543" s="8" t="s">
        <v>599</v>
      </c>
      <c r="B543" s="8"/>
      <c r="E543" s="8" t="s">
        <v>58</v>
      </c>
      <c r="H543" s="8" t="s">
        <v>58</v>
      </c>
      <c r="I543" s="8"/>
      <c r="K543" s="18">
        <f>SUMIF(' Example-Support Contracts'!M:M,'Example-Systems '!A:A,' Example-Support Contracts'!J:J)</f>
        <v>0</v>
      </c>
      <c r="L543" s="8" t="s">
        <v>58</v>
      </c>
    </row>
    <row r="544" spans="1:12" x14ac:dyDescent="0.3">
      <c r="A544" s="8" t="s">
        <v>600</v>
      </c>
      <c r="B544" s="8"/>
      <c r="E544" s="8" t="s">
        <v>58</v>
      </c>
      <c r="H544" s="8" t="s">
        <v>58</v>
      </c>
      <c r="I544" s="8"/>
      <c r="K544" s="18">
        <f>SUMIF(' Example-Support Contracts'!M:M,'Example-Systems '!A:A,' Example-Support Contracts'!J:J)</f>
        <v>0</v>
      </c>
      <c r="L544" s="8" t="s">
        <v>58</v>
      </c>
    </row>
    <row r="545" spans="1:12" x14ac:dyDescent="0.3">
      <c r="A545" s="8" t="s">
        <v>601</v>
      </c>
      <c r="B545" s="8"/>
      <c r="E545" s="8" t="s">
        <v>58</v>
      </c>
      <c r="H545" s="8" t="s">
        <v>58</v>
      </c>
      <c r="I545" s="8"/>
      <c r="K545" s="18">
        <f>SUMIF(' Example-Support Contracts'!M:M,'Example-Systems '!A:A,' Example-Support Contracts'!J:J)</f>
        <v>0</v>
      </c>
      <c r="L545" s="8" t="s">
        <v>58</v>
      </c>
    </row>
    <row r="546" spans="1:12" x14ac:dyDescent="0.3">
      <c r="A546" s="8" t="s">
        <v>602</v>
      </c>
      <c r="B546" s="8"/>
      <c r="E546" s="8" t="s">
        <v>58</v>
      </c>
      <c r="H546" s="8" t="s">
        <v>58</v>
      </c>
      <c r="I546" s="8"/>
      <c r="K546" s="18">
        <f>SUMIF(' Example-Support Contracts'!M:M,'Example-Systems '!A:A,' Example-Support Contracts'!J:J)</f>
        <v>0</v>
      </c>
      <c r="L546" s="8" t="s">
        <v>58</v>
      </c>
    </row>
    <row r="547" spans="1:12" x14ac:dyDescent="0.3">
      <c r="A547" s="8" t="s">
        <v>603</v>
      </c>
      <c r="B547" s="8"/>
      <c r="E547" s="8" t="s">
        <v>58</v>
      </c>
      <c r="H547" s="8" t="s">
        <v>58</v>
      </c>
      <c r="I547" s="8"/>
      <c r="K547" s="18">
        <f>SUMIF(' Example-Support Contracts'!M:M,'Example-Systems '!A:A,' Example-Support Contracts'!J:J)</f>
        <v>0</v>
      </c>
      <c r="L547" s="8" t="s">
        <v>58</v>
      </c>
    </row>
    <row r="548" spans="1:12" x14ac:dyDescent="0.3">
      <c r="A548" s="8" t="s">
        <v>604</v>
      </c>
      <c r="B548" s="8"/>
      <c r="E548" s="8" t="s">
        <v>58</v>
      </c>
      <c r="H548" s="8" t="s">
        <v>58</v>
      </c>
      <c r="I548" s="8"/>
      <c r="K548" s="18">
        <f>SUMIF(' Example-Support Contracts'!M:M,'Example-Systems '!A:A,' Example-Support Contracts'!J:J)</f>
        <v>0</v>
      </c>
      <c r="L548" s="8" t="s">
        <v>58</v>
      </c>
    </row>
    <row r="549" spans="1:12" x14ac:dyDescent="0.3">
      <c r="A549" s="8" t="s">
        <v>605</v>
      </c>
      <c r="B549" s="8"/>
      <c r="E549" s="8" t="s">
        <v>58</v>
      </c>
      <c r="H549" s="8" t="s">
        <v>58</v>
      </c>
      <c r="I549" s="8"/>
      <c r="K549" s="18">
        <f>SUMIF(' Example-Support Contracts'!M:M,'Example-Systems '!A:A,' Example-Support Contracts'!J:J)</f>
        <v>0</v>
      </c>
      <c r="L549" s="8" t="s">
        <v>58</v>
      </c>
    </row>
    <row r="550" spans="1:12" x14ac:dyDescent="0.3">
      <c r="A550" s="8" t="s">
        <v>606</v>
      </c>
      <c r="B550" s="8"/>
      <c r="E550" s="8" t="s">
        <v>58</v>
      </c>
      <c r="H550" s="8" t="s">
        <v>58</v>
      </c>
      <c r="I550" s="8"/>
      <c r="K550" s="18">
        <f>SUMIF(' Example-Support Contracts'!M:M,'Example-Systems '!A:A,' Example-Support Contracts'!J:J)</f>
        <v>0</v>
      </c>
      <c r="L550" s="8" t="s">
        <v>58</v>
      </c>
    </row>
    <row r="551" spans="1:12" x14ac:dyDescent="0.3">
      <c r="A551" s="8" t="s">
        <v>607</v>
      </c>
      <c r="B551" s="8"/>
      <c r="E551" s="8" t="s">
        <v>58</v>
      </c>
      <c r="H551" s="8" t="s">
        <v>58</v>
      </c>
      <c r="I551" s="8"/>
      <c r="K551" s="18">
        <f>SUMIF(' Example-Support Contracts'!M:M,'Example-Systems '!A:A,' Example-Support Contracts'!J:J)</f>
        <v>0</v>
      </c>
      <c r="L551" s="8" t="s">
        <v>58</v>
      </c>
    </row>
    <row r="552" spans="1:12" x14ac:dyDescent="0.3">
      <c r="A552" s="8" t="s">
        <v>608</v>
      </c>
      <c r="B552" s="8"/>
      <c r="E552" s="8" t="s">
        <v>58</v>
      </c>
      <c r="H552" s="8" t="s">
        <v>58</v>
      </c>
      <c r="I552" s="8"/>
      <c r="K552" s="18">
        <f>SUMIF(' Example-Support Contracts'!M:M,'Example-Systems '!A:A,' Example-Support Contracts'!J:J)</f>
        <v>0</v>
      </c>
      <c r="L552" s="8" t="s">
        <v>58</v>
      </c>
    </row>
    <row r="553" spans="1:12" x14ac:dyDescent="0.3">
      <c r="A553" s="8" t="s">
        <v>609</v>
      </c>
      <c r="B553" s="8"/>
      <c r="E553" s="8" t="s">
        <v>58</v>
      </c>
      <c r="H553" s="8" t="s">
        <v>58</v>
      </c>
      <c r="I553" s="8"/>
      <c r="K553" s="18">
        <f>SUMIF(' Example-Support Contracts'!M:M,'Example-Systems '!A:A,' Example-Support Contracts'!J:J)</f>
        <v>0</v>
      </c>
      <c r="L553" s="8" t="s">
        <v>58</v>
      </c>
    </row>
    <row r="554" spans="1:12" x14ac:dyDescent="0.3">
      <c r="A554" s="8" t="s">
        <v>610</v>
      </c>
      <c r="B554" s="8"/>
      <c r="E554" s="8" t="s">
        <v>58</v>
      </c>
      <c r="H554" s="8" t="s">
        <v>58</v>
      </c>
      <c r="I554" s="8"/>
      <c r="K554" s="18">
        <f>SUMIF(' Example-Support Contracts'!M:M,'Example-Systems '!A:A,' Example-Support Contracts'!J:J)</f>
        <v>0</v>
      </c>
      <c r="L554" s="8" t="s">
        <v>58</v>
      </c>
    </row>
    <row r="555" spans="1:12" x14ac:dyDescent="0.3">
      <c r="A555" s="8" t="s">
        <v>611</v>
      </c>
      <c r="B555" s="8"/>
      <c r="E555" s="8" t="s">
        <v>58</v>
      </c>
      <c r="H555" s="8" t="s">
        <v>58</v>
      </c>
      <c r="I555" s="8"/>
      <c r="K555" s="18">
        <f>SUMIF(' Example-Support Contracts'!M:M,'Example-Systems '!A:A,' Example-Support Contracts'!J:J)</f>
        <v>0</v>
      </c>
      <c r="L555" s="8" t="s">
        <v>58</v>
      </c>
    </row>
    <row r="556" spans="1:12" x14ac:dyDescent="0.3">
      <c r="A556" s="8" t="s">
        <v>612</v>
      </c>
      <c r="B556" s="8"/>
      <c r="E556" s="8" t="s">
        <v>58</v>
      </c>
      <c r="H556" s="8" t="s">
        <v>58</v>
      </c>
      <c r="I556" s="8"/>
      <c r="K556" s="18">
        <f>SUMIF(' Example-Support Contracts'!M:M,'Example-Systems '!A:A,' Example-Support Contracts'!J:J)</f>
        <v>0</v>
      </c>
      <c r="L556" s="8" t="s">
        <v>58</v>
      </c>
    </row>
    <row r="557" spans="1:12" x14ac:dyDescent="0.3">
      <c r="A557" s="8" t="s">
        <v>613</v>
      </c>
      <c r="B557" s="8"/>
      <c r="E557" s="8" t="s">
        <v>58</v>
      </c>
      <c r="H557" s="8" t="s">
        <v>58</v>
      </c>
      <c r="I557" s="8"/>
      <c r="K557" s="18">
        <f>SUMIF(' Example-Support Contracts'!M:M,'Example-Systems '!A:A,' Example-Support Contracts'!J:J)</f>
        <v>0</v>
      </c>
      <c r="L557" s="8" t="s">
        <v>58</v>
      </c>
    </row>
    <row r="558" spans="1:12" x14ac:dyDescent="0.3">
      <c r="A558" s="8" t="s">
        <v>614</v>
      </c>
      <c r="B558" s="8"/>
      <c r="E558" s="8" t="s">
        <v>58</v>
      </c>
      <c r="H558" s="8" t="s">
        <v>58</v>
      </c>
      <c r="I558" s="8"/>
      <c r="K558" s="18">
        <f>SUMIF(' Example-Support Contracts'!M:M,'Example-Systems '!A:A,' Example-Support Contracts'!J:J)</f>
        <v>0</v>
      </c>
      <c r="L558" s="8" t="s">
        <v>58</v>
      </c>
    </row>
    <row r="559" spans="1:12" x14ac:dyDescent="0.3">
      <c r="A559" s="8" t="s">
        <v>615</v>
      </c>
      <c r="B559" s="8"/>
      <c r="E559" s="8" t="s">
        <v>58</v>
      </c>
      <c r="H559" s="8" t="s">
        <v>58</v>
      </c>
      <c r="I559" s="8"/>
      <c r="K559" s="18">
        <f>SUMIF(' Example-Support Contracts'!M:M,'Example-Systems '!A:A,' Example-Support Contracts'!J:J)</f>
        <v>0</v>
      </c>
      <c r="L559" s="8" t="s">
        <v>58</v>
      </c>
    </row>
    <row r="560" spans="1:12" x14ac:dyDescent="0.3">
      <c r="A560" s="8" t="s">
        <v>616</v>
      </c>
      <c r="B560" s="8"/>
      <c r="E560" s="8" t="s">
        <v>58</v>
      </c>
      <c r="H560" s="8" t="s">
        <v>58</v>
      </c>
      <c r="I560" s="8"/>
      <c r="K560" s="18">
        <f>SUMIF(' Example-Support Contracts'!M:M,'Example-Systems '!A:A,' Example-Support Contracts'!J:J)</f>
        <v>0</v>
      </c>
      <c r="L560" s="8" t="s">
        <v>58</v>
      </c>
    </row>
    <row r="561" spans="1:12" x14ac:dyDescent="0.3">
      <c r="A561" s="8" t="s">
        <v>617</v>
      </c>
      <c r="B561" s="8"/>
      <c r="E561" s="8" t="s">
        <v>58</v>
      </c>
      <c r="H561" s="8" t="s">
        <v>58</v>
      </c>
      <c r="I561" s="8"/>
      <c r="K561" s="18">
        <f>SUMIF(' Example-Support Contracts'!M:M,'Example-Systems '!A:A,' Example-Support Contracts'!J:J)</f>
        <v>0</v>
      </c>
      <c r="L561" s="8" t="s">
        <v>58</v>
      </c>
    </row>
    <row r="562" spans="1:12" x14ac:dyDescent="0.3">
      <c r="A562" s="8" t="s">
        <v>618</v>
      </c>
      <c r="B562" s="8"/>
      <c r="E562" s="8" t="s">
        <v>58</v>
      </c>
      <c r="H562" s="8" t="s">
        <v>58</v>
      </c>
      <c r="I562" s="8"/>
      <c r="K562" s="18">
        <f>SUMIF(' Example-Support Contracts'!M:M,'Example-Systems '!A:A,' Example-Support Contracts'!J:J)</f>
        <v>0</v>
      </c>
      <c r="L562" s="8" t="s">
        <v>58</v>
      </c>
    </row>
    <row r="563" spans="1:12" x14ac:dyDescent="0.3">
      <c r="A563" s="8" t="s">
        <v>619</v>
      </c>
      <c r="B563" s="8"/>
      <c r="E563" s="8" t="s">
        <v>58</v>
      </c>
      <c r="H563" s="8" t="s">
        <v>58</v>
      </c>
      <c r="I563" s="8"/>
      <c r="K563" s="18">
        <f>SUMIF(' Example-Support Contracts'!M:M,'Example-Systems '!A:A,' Example-Support Contracts'!J:J)</f>
        <v>0</v>
      </c>
      <c r="L563" s="8" t="s">
        <v>58</v>
      </c>
    </row>
    <row r="564" spans="1:12" x14ac:dyDescent="0.3">
      <c r="A564" s="8" t="s">
        <v>620</v>
      </c>
      <c r="B564" s="8"/>
      <c r="E564" s="8" t="s">
        <v>58</v>
      </c>
      <c r="H564" s="8" t="s">
        <v>58</v>
      </c>
      <c r="I564" s="8"/>
      <c r="K564" s="18">
        <f>SUMIF(' Example-Support Contracts'!M:M,'Example-Systems '!A:A,' Example-Support Contracts'!J:J)</f>
        <v>0</v>
      </c>
      <c r="L564" s="8" t="s">
        <v>58</v>
      </c>
    </row>
    <row r="565" spans="1:12" x14ac:dyDescent="0.3">
      <c r="A565" s="8" t="s">
        <v>621</v>
      </c>
      <c r="B565" s="8"/>
      <c r="E565" s="8" t="s">
        <v>58</v>
      </c>
      <c r="H565" s="8" t="s">
        <v>58</v>
      </c>
      <c r="I565" s="8"/>
      <c r="K565" s="18">
        <f>SUMIF(' Example-Support Contracts'!M:M,'Example-Systems '!A:A,' Example-Support Contracts'!J:J)</f>
        <v>0</v>
      </c>
      <c r="L565" s="8" t="s">
        <v>58</v>
      </c>
    </row>
    <row r="566" spans="1:12" x14ac:dyDescent="0.3">
      <c r="A566" s="8" t="s">
        <v>622</v>
      </c>
      <c r="B566" s="8"/>
      <c r="E566" s="8" t="s">
        <v>58</v>
      </c>
      <c r="H566" s="8" t="s">
        <v>58</v>
      </c>
      <c r="I566" s="8"/>
      <c r="K566" s="18">
        <f>SUMIF(' Example-Support Contracts'!M:M,'Example-Systems '!A:A,' Example-Support Contracts'!J:J)</f>
        <v>0</v>
      </c>
      <c r="L566" s="8" t="s">
        <v>58</v>
      </c>
    </row>
    <row r="567" spans="1:12" x14ac:dyDescent="0.3">
      <c r="A567" s="8" t="s">
        <v>623</v>
      </c>
      <c r="B567" s="8"/>
      <c r="E567" s="8" t="s">
        <v>58</v>
      </c>
      <c r="H567" s="8" t="s">
        <v>58</v>
      </c>
      <c r="I567" s="8"/>
      <c r="K567" s="18">
        <f>SUMIF(' Example-Support Contracts'!M:M,'Example-Systems '!A:A,' Example-Support Contracts'!J:J)</f>
        <v>0</v>
      </c>
      <c r="L567" s="8" t="s">
        <v>58</v>
      </c>
    </row>
    <row r="568" spans="1:12" x14ac:dyDescent="0.3">
      <c r="A568" s="8" t="s">
        <v>624</v>
      </c>
      <c r="B568" s="8"/>
      <c r="E568" s="8" t="s">
        <v>58</v>
      </c>
      <c r="H568" s="8" t="s">
        <v>58</v>
      </c>
      <c r="I568" s="8"/>
      <c r="K568" s="18">
        <f>SUMIF(' Example-Support Contracts'!M:M,'Example-Systems '!A:A,' Example-Support Contracts'!J:J)</f>
        <v>0</v>
      </c>
      <c r="L568" s="8" t="s">
        <v>58</v>
      </c>
    </row>
    <row r="569" spans="1:12" x14ac:dyDescent="0.3">
      <c r="A569" s="8" t="s">
        <v>625</v>
      </c>
      <c r="B569" s="8"/>
      <c r="E569" s="8" t="s">
        <v>58</v>
      </c>
      <c r="H569" s="8" t="s">
        <v>58</v>
      </c>
      <c r="I569" s="8"/>
      <c r="K569" s="18">
        <f>SUMIF(' Example-Support Contracts'!M:M,'Example-Systems '!A:A,' Example-Support Contracts'!J:J)</f>
        <v>0</v>
      </c>
      <c r="L569" s="8" t="s">
        <v>58</v>
      </c>
    </row>
    <row r="570" spans="1:12" x14ac:dyDescent="0.3">
      <c r="A570" s="8" t="s">
        <v>626</v>
      </c>
      <c r="B570" s="8"/>
      <c r="E570" s="8" t="s">
        <v>58</v>
      </c>
      <c r="H570" s="8" t="s">
        <v>58</v>
      </c>
      <c r="I570" s="8"/>
      <c r="K570" s="18">
        <f>SUMIF(' Example-Support Contracts'!M:M,'Example-Systems '!A:A,' Example-Support Contracts'!J:J)</f>
        <v>0</v>
      </c>
      <c r="L570" s="8" t="s">
        <v>58</v>
      </c>
    </row>
    <row r="571" spans="1:12" x14ac:dyDescent="0.3">
      <c r="A571" s="8" t="s">
        <v>627</v>
      </c>
      <c r="B571" s="8"/>
      <c r="E571" s="8" t="s">
        <v>58</v>
      </c>
      <c r="H571" s="8" t="s">
        <v>58</v>
      </c>
      <c r="I571" s="8"/>
      <c r="K571" s="18">
        <f>SUMIF(' Example-Support Contracts'!M:M,'Example-Systems '!A:A,' Example-Support Contracts'!J:J)</f>
        <v>0</v>
      </c>
      <c r="L571" s="8" t="s">
        <v>58</v>
      </c>
    </row>
    <row r="572" spans="1:12" x14ac:dyDescent="0.3">
      <c r="A572" s="8" t="s">
        <v>628</v>
      </c>
      <c r="B572" s="8"/>
      <c r="E572" s="8" t="s">
        <v>58</v>
      </c>
      <c r="H572" s="8" t="s">
        <v>58</v>
      </c>
      <c r="I572" s="8"/>
      <c r="K572" s="18">
        <f>SUMIF(' Example-Support Contracts'!M:M,'Example-Systems '!A:A,' Example-Support Contracts'!J:J)</f>
        <v>0</v>
      </c>
      <c r="L572" s="8" t="s">
        <v>58</v>
      </c>
    </row>
    <row r="573" spans="1:12" x14ac:dyDescent="0.3">
      <c r="A573" s="8" t="s">
        <v>629</v>
      </c>
      <c r="B573" s="8"/>
      <c r="E573" s="8" t="s">
        <v>58</v>
      </c>
      <c r="H573" s="8" t="s">
        <v>58</v>
      </c>
      <c r="I573" s="8"/>
      <c r="K573" s="18">
        <f>SUMIF(' Example-Support Contracts'!M:M,'Example-Systems '!A:A,' Example-Support Contracts'!J:J)</f>
        <v>0</v>
      </c>
      <c r="L573" s="8" t="s">
        <v>58</v>
      </c>
    </row>
    <row r="574" spans="1:12" x14ac:dyDescent="0.3">
      <c r="A574" s="8" t="s">
        <v>630</v>
      </c>
      <c r="B574" s="8"/>
      <c r="E574" s="8" t="s">
        <v>58</v>
      </c>
      <c r="H574" s="8" t="s">
        <v>58</v>
      </c>
      <c r="I574" s="8"/>
      <c r="K574" s="18">
        <f>SUMIF(' Example-Support Contracts'!M:M,'Example-Systems '!A:A,' Example-Support Contracts'!J:J)</f>
        <v>0</v>
      </c>
      <c r="L574" s="8" t="s">
        <v>58</v>
      </c>
    </row>
    <row r="575" spans="1:12" x14ac:dyDescent="0.3">
      <c r="A575" s="8" t="s">
        <v>631</v>
      </c>
      <c r="B575" s="8"/>
      <c r="E575" s="8" t="s">
        <v>58</v>
      </c>
      <c r="H575" s="8" t="s">
        <v>58</v>
      </c>
      <c r="I575" s="8"/>
      <c r="K575" s="18">
        <f>SUMIF(' Example-Support Contracts'!M:M,'Example-Systems '!A:A,' Example-Support Contracts'!J:J)</f>
        <v>0</v>
      </c>
      <c r="L575" s="8" t="s">
        <v>58</v>
      </c>
    </row>
    <row r="576" spans="1:12" x14ac:dyDescent="0.3">
      <c r="A576" s="8" t="s">
        <v>632</v>
      </c>
      <c r="B576" s="8"/>
      <c r="E576" s="8" t="s">
        <v>58</v>
      </c>
      <c r="H576" s="8" t="s">
        <v>58</v>
      </c>
      <c r="I576" s="8"/>
      <c r="K576" s="18">
        <f>SUMIF(' Example-Support Contracts'!M:M,'Example-Systems '!A:A,' Example-Support Contracts'!J:J)</f>
        <v>0</v>
      </c>
      <c r="L576" s="8" t="s">
        <v>58</v>
      </c>
    </row>
    <row r="577" spans="1:12" x14ac:dyDescent="0.3">
      <c r="A577" s="8" t="s">
        <v>633</v>
      </c>
      <c r="B577" s="8"/>
      <c r="E577" s="8" t="s">
        <v>58</v>
      </c>
      <c r="H577" s="8" t="s">
        <v>58</v>
      </c>
      <c r="I577" s="8"/>
      <c r="K577" s="18">
        <f>SUMIF(' Example-Support Contracts'!M:M,'Example-Systems '!A:A,' Example-Support Contracts'!J:J)</f>
        <v>0</v>
      </c>
      <c r="L577" s="8" t="s">
        <v>58</v>
      </c>
    </row>
    <row r="578" spans="1:12" x14ac:dyDescent="0.3">
      <c r="A578" s="8" t="s">
        <v>634</v>
      </c>
      <c r="B578" s="8"/>
      <c r="E578" s="8" t="s">
        <v>58</v>
      </c>
      <c r="H578" s="8" t="s">
        <v>58</v>
      </c>
      <c r="I578" s="8"/>
      <c r="K578" s="18">
        <f>SUMIF(' Example-Support Contracts'!M:M,'Example-Systems '!A:A,' Example-Support Contracts'!J:J)</f>
        <v>0</v>
      </c>
      <c r="L578" s="8" t="s">
        <v>58</v>
      </c>
    </row>
    <row r="579" spans="1:12" x14ac:dyDescent="0.3">
      <c r="A579" s="8" t="s">
        <v>635</v>
      </c>
      <c r="B579" s="8"/>
      <c r="E579" s="8" t="s">
        <v>58</v>
      </c>
      <c r="H579" s="8" t="s">
        <v>58</v>
      </c>
      <c r="I579" s="8"/>
      <c r="K579" s="18">
        <f>SUMIF(' Example-Support Contracts'!M:M,'Example-Systems '!A:A,' Example-Support Contracts'!J:J)</f>
        <v>0</v>
      </c>
      <c r="L579" s="8" t="s">
        <v>58</v>
      </c>
    </row>
    <row r="580" spans="1:12" x14ac:dyDescent="0.3">
      <c r="A580" s="8" t="s">
        <v>636</v>
      </c>
      <c r="B580" s="8"/>
      <c r="E580" s="8" t="s">
        <v>58</v>
      </c>
      <c r="H580" s="8" t="s">
        <v>58</v>
      </c>
      <c r="I580" s="8"/>
      <c r="K580" s="18">
        <f>SUMIF(' Example-Support Contracts'!M:M,'Example-Systems '!A:A,' Example-Support Contracts'!J:J)</f>
        <v>0</v>
      </c>
      <c r="L580" s="8" t="s">
        <v>58</v>
      </c>
    </row>
    <row r="581" spans="1:12" x14ac:dyDescent="0.3">
      <c r="A581" s="8" t="s">
        <v>637</v>
      </c>
      <c r="B581" s="8"/>
      <c r="E581" s="8" t="s">
        <v>58</v>
      </c>
      <c r="H581" s="8" t="s">
        <v>58</v>
      </c>
      <c r="I581" s="8"/>
      <c r="K581" s="18">
        <f>SUMIF(' Example-Support Contracts'!M:M,'Example-Systems '!A:A,' Example-Support Contracts'!J:J)</f>
        <v>0</v>
      </c>
      <c r="L581" s="8" t="s">
        <v>58</v>
      </c>
    </row>
    <row r="582" spans="1:12" x14ac:dyDescent="0.3">
      <c r="A582" s="8" t="s">
        <v>638</v>
      </c>
      <c r="B582" s="8"/>
      <c r="E582" s="8" t="s">
        <v>58</v>
      </c>
      <c r="H582" s="8" t="s">
        <v>58</v>
      </c>
      <c r="I582" s="8"/>
      <c r="K582" s="18">
        <f>SUMIF(' Example-Support Contracts'!M:M,'Example-Systems '!A:A,' Example-Support Contracts'!J:J)</f>
        <v>0</v>
      </c>
      <c r="L582" s="8" t="s">
        <v>58</v>
      </c>
    </row>
    <row r="583" spans="1:12" x14ac:dyDescent="0.3">
      <c r="A583" s="8" t="s">
        <v>639</v>
      </c>
      <c r="B583" s="8"/>
      <c r="E583" s="8" t="s">
        <v>58</v>
      </c>
      <c r="H583" s="8" t="s">
        <v>58</v>
      </c>
      <c r="I583" s="8"/>
      <c r="K583" s="18">
        <f>SUMIF(' Example-Support Contracts'!M:M,'Example-Systems '!A:A,' Example-Support Contracts'!J:J)</f>
        <v>0</v>
      </c>
      <c r="L583" s="8" t="s">
        <v>58</v>
      </c>
    </row>
    <row r="584" spans="1:12" x14ac:dyDescent="0.3">
      <c r="A584" s="8" t="s">
        <v>640</v>
      </c>
      <c r="B584" s="8"/>
      <c r="E584" s="8" t="s">
        <v>58</v>
      </c>
      <c r="H584" s="8" t="s">
        <v>58</v>
      </c>
      <c r="I584" s="8"/>
      <c r="K584" s="18">
        <f>SUMIF(' Example-Support Contracts'!M:M,'Example-Systems '!A:A,' Example-Support Contracts'!J:J)</f>
        <v>0</v>
      </c>
      <c r="L584" s="8" t="s">
        <v>58</v>
      </c>
    </row>
    <row r="585" spans="1:12" x14ac:dyDescent="0.3">
      <c r="A585" s="8" t="s">
        <v>641</v>
      </c>
      <c r="B585" s="8"/>
      <c r="E585" s="8" t="s">
        <v>58</v>
      </c>
      <c r="H585" s="8" t="s">
        <v>58</v>
      </c>
      <c r="I585" s="8"/>
      <c r="K585" s="18">
        <f>SUMIF(' Example-Support Contracts'!M:M,'Example-Systems '!A:A,' Example-Support Contracts'!J:J)</f>
        <v>0</v>
      </c>
      <c r="L585" s="8" t="s">
        <v>58</v>
      </c>
    </row>
    <row r="586" spans="1:12" x14ac:dyDescent="0.3">
      <c r="A586" s="8" t="s">
        <v>642</v>
      </c>
      <c r="B586" s="8"/>
      <c r="E586" s="8" t="s">
        <v>58</v>
      </c>
      <c r="H586" s="8" t="s">
        <v>58</v>
      </c>
      <c r="I586" s="8"/>
      <c r="K586" s="18">
        <f>SUMIF(' Example-Support Contracts'!M:M,'Example-Systems '!A:A,' Example-Support Contracts'!J:J)</f>
        <v>0</v>
      </c>
      <c r="L586" s="8" t="s">
        <v>58</v>
      </c>
    </row>
    <row r="587" spans="1:12" x14ac:dyDescent="0.3">
      <c r="A587" s="8" t="s">
        <v>643</v>
      </c>
      <c r="B587" s="8"/>
      <c r="E587" s="8" t="s">
        <v>58</v>
      </c>
      <c r="H587" s="8" t="s">
        <v>58</v>
      </c>
      <c r="I587" s="8"/>
      <c r="K587" s="18">
        <f>SUMIF(' Example-Support Contracts'!M:M,'Example-Systems '!A:A,' Example-Support Contracts'!J:J)</f>
        <v>0</v>
      </c>
      <c r="L587" s="8" t="s">
        <v>58</v>
      </c>
    </row>
    <row r="588" spans="1:12" x14ac:dyDescent="0.3">
      <c r="A588" s="8" t="s">
        <v>644</v>
      </c>
      <c r="B588" s="8"/>
      <c r="E588" s="8" t="s">
        <v>58</v>
      </c>
      <c r="H588" s="8" t="s">
        <v>58</v>
      </c>
      <c r="I588" s="8"/>
      <c r="K588" s="18">
        <f>SUMIF(' Example-Support Contracts'!M:M,'Example-Systems '!A:A,' Example-Support Contracts'!J:J)</f>
        <v>0</v>
      </c>
      <c r="L588" s="8" t="s">
        <v>58</v>
      </c>
    </row>
    <row r="589" spans="1:12" x14ac:dyDescent="0.3">
      <c r="A589" s="8" t="s">
        <v>645</v>
      </c>
      <c r="B589" s="8"/>
      <c r="E589" s="8" t="s">
        <v>58</v>
      </c>
      <c r="H589" s="8" t="s">
        <v>58</v>
      </c>
      <c r="I589" s="8"/>
      <c r="K589" s="18">
        <f>SUMIF(' Example-Support Contracts'!M:M,'Example-Systems '!A:A,' Example-Support Contracts'!J:J)</f>
        <v>0</v>
      </c>
      <c r="L589" s="8" t="s">
        <v>58</v>
      </c>
    </row>
    <row r="590" spans="1:12" x14ac:dyDescent="0.3">
      <c r="A590" s="8" t="s">
        <v>646</v>
      </c>
      <c r="B590" s="8"/>
      <c r="E590" s="8" t="s">
        <v>58</v>
      </c>
      <c r="H590" s="8" t="s">
        <v>58</v>
      </c>
      <c r="I590" s="8"/>
      <c r="K590" s="18">
        <f>SUMIF(' Example-Support Contracts'!M:M,'Example-Systems '!A:A,' Example-Support Contracts'!J:J)</f>
        <v>0</v>
      </c>
      <c r="L590" s="8" t="s">
        <v>58</v>
      </c>
    </row>
    <row r="591" spans="1:12" x14ac:dyDescent="0.3">
      <c r="A591" s="8" t="s">
        <v>647</v>
      </c>
      <c r="B591" s="8"/>
      <c r="E591" s="8" t="s">
        <v>58</v>
      </c>
      <c r="H591" s="8" t="s">
        <v>58</v>
      </c>
      <c r="I591" s="8"/>
      <c r="K591" s="18">
        <f>SUMIF(' Example-Support Contracts'!M:M,'Example-Systems '!A:A,' Example-Support Contracts'!J:J)</f>
        <v>0</v>
      </c>
      <c r="L591" s="8" t="s">
        <v>58</v>
      </c>
    </row>
    <row r="592" spans="1:12" x14ac:dyDescent="0.3">
      <c r="A592" s="8" t="s">
        <v>648</v>
      </c>
      <c r="B592" s="8"/>
      <c r="E592" s="8" t="s">
        <v>58</v>
      </c>
      <c r="H592" s="8" t="s">
        <v>58</v>
      </c>
      <c r="I592" s="8"/>
      <c r="K592" s="18">
        <f>SUMIF(' Example-Support Contracts'!M:M,'Example-Systems '!A:A,' Example-Support Contracts'!J:J)</f>
        <v>0</v>
      </c>
      <c r="L592" s="8" t="s">
        <v>58</v>
      </c>
    </row>
    <row r="593" spans="1:12" x14ac:dyDescent="0.3">
      <c r="A593" s="8" t="s">
        <v>649</v>
      </c>
      <c r="B593" s="8"/>
      <c r="E593" s="8" t="s">
        <v>58</v>
      </c>
      <c r="H593" s="8" t="s">
        <v>58</v>
      </c>
      <c r="I593" s="8"/>
      <c r="K593" s="18">
        <f>SUMIF(' Example-Support Contracts'!M:M,'Example-Systems '!A:A,' Example-Support Contracts'!J:J)</f>
        <v>0</v>
      </c>
      <c r="L593" s="8" t="s">
        <v>58</v>
      </c>
    </row>
    <row r="594" spans="1:12" x14ac:dyDescent="0.3">
      <c r="A594" s="8" t="s">
        <v>650</v>
      </c>
      <c r="B594" s="8"/>
      <c r="E594" s="8" t="s">
        <v>58</v>
      </c>
      <c r="H594" s="8" t="s">
        <v>58</v>
      </c>
      <c r="I594" s="8"/>
      <c r="K594" s="18">
        <f>SUMIF(' Example-Support Contracts'!M:M,'Example-Systems '!A:A,' Example-Support Contracts'!J:J)</f>
        <v>0</v>
      </c>
      <c r="L594" s="8" t="s">
        <v>58</v>
      </c>
    </row>
    <row r="595" spans="1:12" x14ac:dyDescent="0.3">
      <c r="A595" s="8" t="s">
        <v>651</v>
      </c>
      <c r="B595" s="8"/>
      <c r="E595" s="8" t="s">
        <v>58</v>
      </c>
      <c r="H595" s="8" t="s">
        <v>58</v>
      </c>
      <c r="I595" s="8"/>
      <c r="K595" s="18">
        <f>SUMIF(' Example-Support Contracts'!M:M,'Example-Systems '!A:A,' Example-Support Contracts'!J:J)</f>
        <v>0</v>
      </c>
      <c r="L595" s="8" t="s">
        <v>58</v>
      </c>
    </row>
    <row r="596" spans="1:12" x14ac:dyDescent="0.3">
      <c r="A596" s="8" t="s">
        <v>652</v>
      </c>
      <c r="B596" s="8"/>
      <c r="E596" s="8" t="s">
        <v>58</v>
      </c>
      <c r="H596" s="8" t="s">
        <v>58</v>
      </c>
      <c r="I596" s="8"/>
      <c r="K596" s="18">
        <f>SUMIF(' Example-Support Contracts'!M:M,'Example-Systems '!A:A,' Example-Support Contracts'!J:J)</f>
        <v>0</v>
      </c>
      <c r="L596" s="8" t="s">
        <v>58</v>
      </c>
    </row>
    <row r="597" spans="1:12" x14ac:dyDescent="0.3">
      <c r="A597" s="8" t="s">
        <v>653</v>
      </c>
      <c r="B597" s="8"/>
      <c r="E597" s="8" t="s">
        <v>58</v>
      </c>
      <c r="H597" s="8" t="s">
        <v>58</v>
      </c>
      <c r="I597" s="8"/>
      <c r="K597" s="18">
        <f>SUMIF(' Example-Support Contracts'!M:M,'Example-Systems '!A:A,' Example-Support Contracts'!J:J)</f>
        <v>0</v>
      </c>
      <c r="L597" s="8" t="s">
        <v>58</v>
      </c>
    </row>
    <row r="598" spans="1:12" x14ac:dyDescent="0.3">
      <c r="A598" s="8" t="s">
        <v>654</v>
      </c>
      <c r="B598" s="8"/>
      <c r="E598" s="8" t="s">
        <v>58</v>
      </c>
      <c r="H598" s="8" t="s">
        <v>58</v>
      </c>
      <c r="I598" s="8"/>
      <c r="K598" s="18">
        <f>SUMIF(' Example-Support Contracts'!M:M,'Example-Systems '!A:A,' Example-Support Contracts'!J:J)</f>
        <v>0</v>
      </c>
      <c r="L598" s="8" t="s">
        <v>58</v>
      </c>
    </row>
    <row r="599" spans="1:12" x14ac:dyDescent="0.3">
      <c r="A599" s="8" t="s">
        <v>655</v>
      </c>
      <c r="B599" s="8"/>
      <c r="E599" s="8" t="s">
        <v>58</v>
      </c>
      <c r="H599" s="8" t="s">
        <v>58</v>
      </c>
      <c r="I599" s="8"/>
      <c r="K599" s="18">
        <f>SUMIF(' Example-Support Contracts'!M:M,'Example-Systems '!A:A,' Example-Support Contracts'!J:J)</f>
        <v>0</v>
      </c>
      <c r="L599" s="8" t="s">
        <v>58</v>
      </c>
    </row>
    <row r="600" spans="1:12" x14ac:dyDescent="0.3">
      <c r="A600" s="8" t="s">
        <v>656</v>
      </c>
      <c r="B600" s="8"/>
      <c r="E600" s="8" t="s">
        <v>58</v>
      </c>
      <c r="H600" s="8" t="s">
        <v>58</v>
      </c>
      <c r="I600" s="8"/>
      <c r="K600" s="18">
        <f>SUMIF(' Example-Support Contracts'!M:M,'Example-Systems '!A:A,' Example-Support Contracts'!J:J)</f>
        <v>0</v>
      </c>
      <c r="L600" s="8" t="s">
        <v>58</v>
      </c>
    </row>
    <row r="601" spans="1:12" x14ac:dyDescent="0.3">
      <c r="A601" s="8" t="s">
        <v>657</v>
      </c>
      <c r="B601" s="8"/>
      <c r="E601" s="8" t="s">
        <v>58</v>
      </c>
      <c r="H601" s="8" t="s">
        <v>58</v>
      </c>
      <c r="I601" s="8"/>
      <c r="K601" s="18">
        <f>SUMIF(' Example-Support Contracts'!M:M,'Example-Systems '!A:A,' Example-Support Contracts'!J:J)</f>
        <v>0</v>
      </c>
      <c r="L601" s="8" t="s">
        <v>58</v>
      </c>
    </row>
    <row r="602" spans="1:12" x14ac:dyDescent="0.3">
      <c r="A602" s="8" t="s">
        <v>658</v>
      </c>
      <c r="B602" s="8"/>
      <c r="E602" s="8" t="s">
        <v>58</v>
      </c>
      <c r="H602" s="8" t="s">
        <v>58</v>
      </c>
      <c r="I602" s="8"/>
      <c r="K602" s="18">
        <f>SUMIF(' Example-Support Contracts'!M:M,'Example-Systems '!A:A,' Example-Support Contracts'!J:J)</f>
        <v>0</v>
      </c>
      <c r="L602" s="8" t="s">
        <v>58</v>
      </c>
    </row>
    <row r="603" spans="1:12" x14ac:dyDescent="0.3">
      <c r="A603" s="8" t="s">
        <v>659</v>
      </c>
      <c r="B603" s="8"/>
      <c r="E603" s="8" t="s">
        <v>58</v>
      </c>
      <c r="H603" s="8" t="s">
        <v>58</v>
      </c>
      <c r="I603" s="8"/>
      <c r="K603" s="18">
        <f>SUMIF(' Example-Support Contracts'!M:M,'Example-Systems '!A:A,' Example-Support Contracts'!J:J)</f>
        <v>0</v>
      </c>
      <c r="L603" s="8" t="s">
        <v>58</v>
      </c>
    </row>
    <row r="604" spans="1:12" x14ac:dyDescent="0.3">
      <c r="A604" s="8" t="s">
        <v>660</v>
      </c>
      <c r="B604" s="8"/>
      <c r="E604" s="8" t="s">
        <v>58</v>
      </c>
      <c r="H604" s="8" t="s">
        <v>58</v>
      </c>
      <c r="I604" s="8"/>
      <c r="K604" s="18">
        <f>SUMIF(' Example-Support Contracts'!M:M,'Example-Systems '!A:A,' Example-Support Contracts'!J:J)</f>
        <v>0</v>
      </c>
      <c r="L604" s="8" t="s">
        <v>58</v>
      </c>
    </row>
    <row r="605" spans="1:12" x14ac:dyDescent="0.3">
      <c r="A605" s="8" t="s">
        <v>661</v>
      </c>
      <c r="B605" s="8"/>
      <c r="E605" s="8" t="s">
        <v>58</v>
      </c>
      <c r="H605" s="8" t="s">
        <v>58</v>
      </c>
      <c r="I605" s="8"/>
      <c r="K605" s="18">
        <f>SUMIF(' Example-Support Contracts'!M:M,'Example-Systems '!A:A,' Example-Support Contracts'!J:J)</f>
        <v>0</v>
      </c>
      <c r="L605" s="8" t="s">
        <v>58</v>
      </c>
    </row>
    <row r="606" spans="1:12" x14ac:dyDescent="0.3">
      <c r="A606" s="8" t="s">
        <v>662</v>
      </c>
      <c r="B606" s="8"/>
      <c r="E606" s="8" t="s">
        <v>58</v>
      </c>
      <c r="H606" s="8" t="s">
        <v>58</v>
      </c>
      <c r="I606" s="8"/>
      <c r="K606" s="18">
        <f>SUMIF(' Example-Support Contracts'!M:M,'Example-Systems '!A:A,' Example-Support Contracts'!J:J)</f>
        <v>0</v>
      </c>
      <c r="L606" s="8" t="s">
        <v>58</v>
      </c>
    </row>
    <row r="607" spans="1:12" x14ac:dyDescent="0.3">
      <c r="A607" s="8" t="s">
        <v>663</v>
      </c>
      <c r="B607" s="8"/>
      <c r="E607" s="8" t="s">
        <v>58</v>
      </c>
      <c r="H607" s="8" t="s">
        <v>58</v>
      </c>
      <c r="I607" s="8"/>
      <c r="K607" s="18">
        <f>SUMIF(' Example-Support Contracts'!M:M,'Example-Systems '!A:A,' Example-Support Contracts'!J:J)</f>
        <v>0</v>
      </c>
      <c r="L607" s="8" t="s">
        <v>58</v>
      </c>
    </row>
    <row r="608" spans="1:12" x14ac:dyDescent="0.3">
      <c r="A608" s="8" t="s">
        <v>664</v>
      </c>
      <c r="B608" s="8"/>
      <c r="E608" s="8" t="s">
        <v>58</v>
      </c>
      <c r="H608" s="8" t="s">
        <v>58</v>
      </c>
      <c r="I608" s="8"/>
      <c r="K608" s="18">
        <f>SUMIF(' Example-Support Contracts'!M:M,'Example-Systems '!A:A,' Example-Support Contracts'!J:J)</f>
        <v>0</v>
      </c>
      <c r="L608" s="8" t="s">
        <v>58</v>
      </c>
    </row>
    <row r="609" spans="1:12" x14ac:dyDescent="0.3">
      <c r="A609" s="8" t="s">
        <v>665</v>
      </c>
      <c r="B609" s="8"/>
      <c r="E609" s="8" t="s">
        <v>58</v>
      </c>
      <c r="H609" s="8" t="s">
        <v>58</v>
      </c>
      <c r="I609" s="8"/>
      <c r="K609" s="18">
        <f>SUMIF(' Example-Support Contracts'!M:M,'Example-Systems '!A:A,' Example-Support Contracts'!J:J)</f>
        <v>0</v>
      </c>
      <c r="L609" s="8" t="s">
        <v>58</v>
      </c>
    </row>
    <row r="610" spans="1:12" x14ac:dyDescent="0.3">
      <c r="A610" s="8" t="s">
        <v>666</v>
      </c>
      <c r="B610" s="8"/>
      <c r="E610" s="8" t="s">
        <v>58</v>
      </c>
      <c r="H610" s="8" t="s">
        <v>58</v>
      </c>
      <c r="I610" s="8"/>
      <c r="K610" s="18">
        <f>SUMIF(' Example-Support Contracts'!M:M,'Example-Systems '!A:A,' Example-Support Contracts'!J:J)</f>
        <v>0</v>
      </c>
      <c r="L610" s="8" t="s">
        <v>58</v>
      </c>
    </row>
    <row r="611" spans="1:12" x14ac:dyDescent="0.3">
      <c r="A611" s="8" t="s">
        <v>667</v>
      </c>
      <c r="B611" s="8"/>
      <c r="E611" s="8" t="s">
        <v>58</v>
      </c>
      <c r="H611" s="8" t="s">
        <v>58</v>
      </c>
      <c r="I611" s="8"/>
      <c r="K611" s="18">
        <f>SUMIF(' Example-Support Contracts'!M:M,'Example-Systems '!A:A,' Example-Support Contracts'!J:J)</f>
        <v>0</v>
      </c>
      <c r="L611" s="8" t="s">
        <v>58</v>
      </c>
    </row>
    <row r="612" spans="1:12" x14ac:dyDescent="0.3">
      <c r="A612" s="8" t="s">
        <v>668</v>
      </c>
      <c r="B612" s="8"/>
      <c r="E612" s="8" t="s">
        <v>58</v>
      </c>
      <c r="H612" s="8" t="s">
        <v>58</v>
      </c>
      <c r="I612" s="8"/>
      <c r="K612" s="18">
        <f>SUMIF(' Example-Support Contracts'!M:M,'Example-Systems '!A:A,' Example-Support Contracts'!J:J)</f>
        <v>0</v>
      </c>
      <c r="L612" s="8" t="s">
        <v>58</v>
      </c>
    </row>
    <row r="613" spans="1:12" x14ac:dyDescent="0.3">
      <c r="A613" s="8" t="s">
        <v>669</v>
      </c>
      <c r="B613" s="8"/>
      <c r="E613" s="8" t="s">
        <v>58</v>
      </c>
      <c r="H613" s="8" t="s">
        <v>58</v>
      </c>
      <c r="I613" s="8"/>
      <c r="K613" s="18">
        <f>SUMIF(' Example-Support Contracts'!M:M,'Example-Systems '!A:A,' Example-Support Contracts'!J:J)</f>
        <v>0</v>
      </c>
      <c r="L613" s="8" t="s">
        <v>58</v>
      </c>
    </row>
    <row r="614" spans="1:12" x14ac:dyDescent="0.3">
      <c r="A614" s="8" t="s">
        <v>670</v>
      </c>
      <c r="B614" s="8"/>
      <c r="E614" s="8" t="s">
        <v>58</v>
      </c>
      <c r="H614" s="8" t="s">
        <v>58</v>
      </c>
      <c r="I614" s="8"/>
      <c r="K614" s="18">
        <f>SUMIF(' Example-Support Contracts'!M:M,'Example-Systems '!A:A,' Example-Support Contracts'!J:J)</f>
        <v>0</v>
      </c>
      <c r="L614" s="8" t="s">
        <v>58</v>
      </c>
    </row>
    <row r="615" spans="1:12" x14ac:dyDescent="0.3">
      <c r="A615" s="8" t="s">
        <v>671</v>
      </c>
      <c r="B615" s="8"/>
      <c r="E615" s="8" t="s">
        <v>58</v>
      </c>
      <c r="H615" s="8" t="s">
        <v>58</v>
      </c>
      <c r="I615" s="8"/>
      <c r="K615" s="18">
        <f>SUMIF(' Example-Support Contracts'!M:M,'Example-Systems '!A:A,' Example-Support Contracts'!J:J)</f>
        <v>0</v>
      </c>
      <c r="L615" s="8" t="s">
        <v>58</v>
      </c>
    </row>
    <row r="616" spans="1:12" x14ac:dyDescent="0.3">
      <c r="A616" s="8" t="s">
        <v>672</v>
      </c>
      <c r="B616" s="8"/>
      <c r="E616" s="8" t="s">
        <v>58</v>
      </c>
      <c r="H616" s="8" t="s">
        <v>58</v>
      </c>
      <c r="I616" s="8"/>
      <c r="K616" s="18">
        <f>SUMIF(' Example-Support Contracts'!M:M,'Example-Systems '!A:A,' Example-Support Contracts'!J:J)</f>
        <v>0</v>
      </c>
      <c r="L616" s="8" t="s">
        <v>58</v>
      </c>
    </row>
    <row r="617" spans="1:12" x14ac:dyDescent="0.3">
      <c r="A617" s="8" t="s">
        <v>673</v>
      </c>
      <c r="B617" s="8"/>
      <c r="E617" s="8" t="s">
        <v>58</v>
      </c>
      <c r="H617" s="8" t="s">
        <v>58</v>
      </c>
      <c r="I617" s="8"/>
      <c r="K617" s="18">
        <f>SUMIF(' Example-Support Contracts'!M:M,'Example-Systems '!A:A,' Example-Support Contracts'!J:J)</f>
        <v>0</v>
      </c>
      <c r="L617" s="8" t="s">
        <v>58</v>
      </c>
    </row>
    <row r="618" spans="1:12" x14ac:dyDescent="0.3">
      <c r="A618" s="8" t="s">
        <v>674</v>
      </c>
      <c r="B618" s="8"/>
      <c r="E618" s="8" t="s">
        <v>58</v>
      </c>
      <c r="H618" s="8" t="s">
        <v>58</v>
      </c>
      <c r="I618" s="8"/>
      <c r="K618" s="18">
        <f>SUMIF(' Example-Support Contracts'!M:M,'Example-Systems '!A:A,' Example-Support Contracts'!J:J)</f>
        <v>0</v>
      </c>
      <c r="L618" s="8" t="s">
        <v>58</v>
      </c>
    </row>
    <row r="619" spans="1:12" x14ac:dyDescent="0.3">
      <c r="A619" s="8" t="s">
        <v>675</v>
      </c>
      <c r="B619" s="8"/>
      <c r="E619" s="8" t="s">
        <v>58</v>
      </c>
      <c r="H619" s="8" t="s">
        <v>58</v>
      </c>
      <c r="I619" s="8"/>
      <c r="K619" s="18">
        <f>SUMIF(' Example-Support Contracts'!M:M,'Example-Systems '!A:A,' Example-Support Contracts'!J:J)</f>
        <v>0</v>
      </c>
      <c r="L619" s="8" t="s">
        <v>58</v>
      </c>
    </row>
    <row r="620" spans="1:12" x14ac:dyDescent="0.3">
      <c r="A620" s="8" t="s">
        <v>676</v>
      </c>
      <c r="B620" s="8"/>
      <c r="E620" s="8" t="s">
        <v>58</v>
      </c>
      <c r="H620" s="8" t="s">
        <v>58</v>
      </c>
      <c r="I620" s="8"/>
      <c r="K620" s="18">
        <f>SUMIF(' Example-Support Contracts'!M:M,'Example-Systems '!A:A,' Example-Support Contracts'!J:J)</f>
        <v>0</v>
      </c>
      <c r="L620" s="8" t="s">
        <v>58</v>
      </c>
    </row>
    <row r="621" spans="1:12" x14ac:dyDescent="0.3">
      <c r="A621" s="8" t="s">
        <v>677</v>
      </c>
      <c r="B621" s="8"/>
      <c r="E621" s="8" t="s">
        <v>58</v>
      </c>
      <c r="H621" s="8" t="s">
        <v>58</v>
      </c>
      <c r="I621" s="8"/>
      <c r="K621" s="18">
        <f>SUMIF(' Example-Support Contracts'!M:M,'Example-Systems '!A:A,' Example-Support Contracts'!J:J)</f>
        <v>0</v>
      </c>
      <c r="L621" s="8" t="s">
        <v>58</v>
      </c>
    </row>
    <row r="622" spans="1:12" x14ac:dyDescent="0.3">
      <c r="A622" s="8" t="s">
        <v>678</v>
      </c>
      <c r="B622" s="8"/>
      <c r="E622" s="8" t="s">
        <v>58</v>
      </c>
      <c r="H622" s="8" t="s">
        <v>58</v>
      </c>
      <c r="I622" s="8"/>
      <c r="K622" s="18">
        <f>SUMIF(' Example-Support Contracts'!M:M,'Example-Systems '!A:A,' Example-Support Contracts'!J:J)</f>
        <v>0</v>
      </c>
      <c r="L622" s="8" t="s">
        <v>58</v>
      </c>
    </row>
    <row r="623" spans="1:12" x14ac:dyDescent="0.3">
      <c r="A623" s="8" t="s">
        <v>679</v>
      </c>
      <c r="B623" s="8"/>
      <c r="E623" s="8" t="s">
        <v>58</v>
      </c>
      <c r="H623" s="8" t="s">
        <v>58</v>
      </c>
      <c r="I623" s="8"/>
      <c r="K623" s="18">
        <f>SUMIF(' Example-Support Contracts'!M:M,'Example-Systems '!A:A,' Example-Support Contracts'!J:J)</f>
        <v>0</v>
      </c>
      <c r="L623" s="8" t="s">
        <v>58</v>
      </c>
    </row>
    <row r="624" spans="1:12" x14ac:dyDescent="0.3">
      <c r="A624" s="8" t="s">
        <v>680</v>
      </c>
      <c r="B624" s="8"/>
      <c r="E624" s="8" t="s">
        <v>58</v>
      </c>
      <c r="H624" s="8" t="s">
        <v>58</v>
      </c>
      <c r="I624" s="8"/>
      <c r="K624" s="18">
        <f>SUMIF(' Example-Support Contracts'!M:M,'Example-Systems '!A:A,' Example-Support Contracts'!J:J)</f>
        <v>0</v>
      </c>
      <c r="L624" s="8" t="s">
        <v>58</v>
      </c>
    </row>
    <row r="625" spans="1:12" x14ac:dyDescent="0.3">
      <c r="A625" s="8" t="s">
        <v>681</v>
      </c>
      <c r="B625" s="8"/>
      <c r="E625" s="8" t="s">
        <v>58</v>
      </c>
      <c r="H625" s="8" t="s">
        <v>58</v>
      </c>
      <c r="I625" s="8"/>
      <c r="K625" s="18">
        <f>SUMIF(' Example-Support Contracts'!M:M,'Example-Systems '!A:A,' Example-Support Contracts'!J:J)</f>
        <v>0</v>
      </c>
      <c r="L625" s="8" t="s">
        <v>58</v>
      </c>
    </row>
    <row r="626" spans="1:12" x14ac:dyDescent="0.3">
      <c r="A626" s="8" t="s">
        <v>682</v>
      </c>
      <c r="B626" s="8"/>
      <c r="E626" s="8" t="s">
        <v>58</v>
      </c>
      <c r="H626" s="8" t="s">
        <v>58</v>
      </c>
      <c r="I626" s="8"/>
      <c r="K626" s="18">
        <f>SUMIF(' Example-Support Contracts'!M:M,'Example-Systems '!A:A,' Example-Support Contracts'!J:J)</f>
        <v>0</v>
      </c>
      <c r="L626" s="8" t="s">
        <v>58</v>
      </c>
    </row>
    <row r="627" spans="1:12" x14ac:dyDescent="0.3">
      <c r="A627" s="8" t="s">
        <v>683</v>
      </c>
      <c r="B627" s="8"/>
      <c r="E627" s="8" t="s">
        <v>58</v>
      </c>
      <c r="H627" s="8" t="s">
        <v>58</v>
      </c>
      <c r="I627" s="8"/>
      <c r="K627" s="18">
        <f>SUMIF(' Example-Support Contracts'!M:M,'Example-Systems '!A:A,' Example-Support Contracts'!J:J)</f>
        <v>0</v>
      </c>
      <c r="L627" s="8" t="s">
        <v>58</v>
      </c>
    </row>
    <row r="628" spans="1:12" x14ac:dyDescent="0.3">
      <c r="A628" s="8" t="s">
        <v>684</v>
      </c>
      <c r="B628" s="8"/>
      <c r="E628" s="8" t="s">
        <v>58</v>
      </c>
      <c r="H628" s="8" t="s">
        <v>58</v>
      </c>
      <c r="I628" s="8"/>
      <c r="K628" s="18">
        <f>SUMIF(' Example-Support Contracts'!M:M,'Example-Systems '!A:A,' Example-Support Contracts'!J:J)</f>
        <v>0</v>
      </c>
      <c r="L628" s="8" t="s">
        <v>58</v>
      </c>
    </row>
    <row r="629" spans="1:12" x14ac:dyDescent="0.3">
      <c r="A629" s="8" t="s">
        <v>685</v>
      </c>
      <c r="B629" s="8"/>
      <c r="E629" s="8" t="s">
        <v>58</v>
      </c>
      <c r="H629" s="8" t="s">
        <v>58</v>
      </c>
      <c r="I629" s="8"/>
      <c r="K629" s="18">
        <f>SUMIF(' Example-Support Contracts'!M:M,'Example-Systems '!A:A,' Example-Support Contracts'!J:J)</f>
        <v>0</v>
      </c>
      <c r="L629" s="8" t="s">
        <v>58</v>
      </c>
    </row>
    <row r="630" spans="1:12" x14ac:dyDescent="0.3">
      <c r="A630" s="8" t="s">
        <v>686</v>
      </c>
      <c r="B630" s="8"/>
      <c r="E630" s="8" t="s">
        <v>58</v>
      </c>
      <c r="H630" s="8" t="s">
        <v>58</v>
      </c>
      <c r="I630" s="8"/>
      <c r="K630" s="18">
        <f>SUMIF(' Example-Support Contracts'!M:M,'Example-Systems '!A:A,' Example-Support Contracts'!J:J)</f>
        <v>0</v>
      </c>
      <c r="L630" s="8" t="s">
        <v>58</v>
      </c>
    </row>
    <row r="631" spans="1:12" x14ac:dyDescent="0.3">
      <c r="A631" s="8" t="s">
        <v>687</v>
      </c>
      <c r="B631" s="8"/>
      <c r="E631" s="8" t="s">
        <v>58</v>
      </c>
      <c r="H631" s="8" t="s">
        <v>58</v>
      </c>
      <c r="I631" s="8"/>
      <c r="K631" s="18">
        <f>SUMIF(' Example-Support Contracts'!M:M,'Example-Systems '!A:A,' Example-Support Contracts'!J:J)</f>
        <v>0</v>
      </c>
      <c r="L631" s="8" t="s">
        <v>58</v>
      </c>
    </row>
    <row r="632" spans="1:12" x14ac:dyDescent="0.3">
      <c r="A632" s="8" t="s">
        <v>688</v>
      </c>
      <c r="B632" s="8"/>
      <c r="E632" s="8" t="s">
        <v>58</v>
      </c>
      <c r="H632" s="8" t="s">
        <v>58</v>
      </c>
      <c r="I632" s="8"/>
      <c r="K632" s="18">
        <f>SUMIF(' Example-Support Contracts'!M:M,'Example-Systems '!A:A,' Example-Support Contracts'!J:J)</f>
        <v>0</v>
      </c>
      <c r="L632" s="8" t="s">
        <v>58</v>
      </c>
    </row>
    <row r="633" spans="1:12" x14ac:dyDescent="0.3">
      <c r="A633" s="8" t="s">
        <v>689</v>
      </c>
      <c r="B633" s="8"/>
      <c r="E633" s="8" t="s">
        <v>58</v>
      </c>
      <c r="H633" s="8" t="s">
        <v>58</v>
      </c>
      <c r="I633" s="8"/>
      <c r="K633" s="18">
        <f>SUMIF(' Example-Support Contracts'!M:M,'Example-Systems '!A:A,' Example-Support Contracts'!J:J)</f>
        <v>0</v>
      </c>
      <c r="L633" s="8" t="s">
        <v>58</v>
      </c>
    </row>
    <row r="634" spans="1:12" x14ac:dyDescent="0.3">
      <c r="A634" s="8" t="s">
        <v>690</v>
      </c>
      <c r="B634" s="8"/>
      <c r="E634" s="8" t="s">
        <v>58</v>
      </c>
      <c r="H634" s="8" t="s">
        <v>58</v>
      </c>
      <c r="I634" s="8"/>
      <c r="K634" s="18">
        <f>SUMIF(' Example-Support Contracts'!M:M,'Example-Systems '!A:A,' Example-Support Contracts'!J:J)</f>
        <v>0</v>
      </c>
      <c r="L634" s="8" t="s">
        <v>58</v>
      </c>
    </row>
    <row r="635" spans="1:12" x14ac:dyDescent="0.3">
      <c r="A635" s="8" t="s">
        <v>691</v>
      </c>
      <c r="B635" s="8"/>
      <c r="E635" s="8" t="s">
        <v>58</v>
      </c>
      <c r="H635" s="8" t="s">
        <v>58</v>
      </c>
      <c r="I635" s="8"/>
      <c r="K635" s="18">
        <f>SUMIF(' Example-Support Contracts'!M:M,'Example-Systems '!A:A,' Example-Support Contracts'!J:J)</f>
        <v>0</v>
      </c>
      <c r="L635" s="8" t="s">
        <v>58</v>
      </c>
    </row>
    <row r="636" spans="1:12" x14ac:dyDescent="0.3">
      <c r="A636" s="8" t="s">
        <v>692</v>
      </c>
      <c r="B636" s="8"/>
      <c r="E636" s="8" t="s">
        <v>58</v>
      </c>
      <c r="H636" s="8" t="s">
        <v>58</v>
      </c>
      <c r="I636" s="8"/>
      <c r="K636" s="18">
        <f>SUMIF(' Example-Support Contracts'!M:M,'Example-Systems '!A:A,' Example-Support Contracts'!J:J)</f>
        <v>0</v>
      </c>
      <c r="L636" s="8" t="s">
        <v>58</v>
      </c>
    </row>
    <row r="637" spans="1:12" x14ac:dyDescent="0.3">
      <c r="A637" s="8" t="s">
        <v>693</v>
      </c>
      <c r="B637" s="8"/>
      <c r="E637" s="8" t="s">
        <v>58</v>
      </c>
      <c r="H637" s="8" t="s">
        <v>58</v>
      </c>
      <c r="I637" s="8"/>
      <c r="K637" s="18">
        <f>SUMIF(' Example-Support Contracts'!M:M,'Example-Systems '!A:A,' Example-Support Contracts'!J:J)</f>
        <v>0</v>
      </c>
      <c r="L637" s="8" t="s">
        <v>58</v>
      </c>
    </row>
    <row r="638" spans="1:12" x14ac:dyDescent="0.3">
      <c r="A638" s="8" t="s">
        <v>694</v>
      </c>
      <c r="B638" s="8"/>
      <c r="E638" s="8" t="s">
        <v>58</v>
      </c>
      <c r="H638" s="8" t="s">
        <v>58</v>
      </c>
      <c r="I638" s="8"/>
      <c r="K638" s="18">
        <f>SUMIF(' Example-Support Contracts'!M:M,'Example-Systems '!A:A,' Example-Support Contracts'!J:J)</f>
        <v>0</v>
      </c>
      <c r="L638" s="8" t="s">
        <v>58</v>
      </c>
    </row>
    <row r="639" spans="1:12" x14ac:dyDescent="0.3">
      <c r="A639" s="8" t="s">
        <v>695</v>
      </c>
      <c r="B639" s="8"/>
      <c r="E639" s="8" t="s">
        <v>58</v>
      </c>
      <c r="H639" s="8" t="s">
        <v>58</v>
      </c>
      <c r="I639" s="8"/>
      <c r="K639" s="18">
        <f>SUMIF(' Example-Support Contracts'!M:M,'Example-Systems '!A:A,' Example-Support Contracts'!J:J)</f>
        <v>0</v>
      </c>
      <c r="L639" s="8" t="s">
        <v>58</v>
      </c>
    </row>
    <row r="640" spans="1:12" x14ac:dyDescent="0.3">
      <c r="A640" s="8" t="s">
        <v>696</v>
      </c>
      <c r="B640" s="8"/>
      <c r="E640" s="8" t="s">
        <v>58</v>
      </c>
      <c r="H640" s="8" t="s">
        <v>58</v>
      </c>
      <c r="I640" s="8"/>
      <c r="K640" s="18">
        <f>SUMIF(' Example-Support Contracts'!M:M,'Example-Systems '!A:A,' Example-Support Contracts'!J:J)</f>
        <v>0</v>
      </c>
      <c r="L640" s="8" t="s">
        <v>58</v>
      </c>
    </row>
    <row r="641" spans="1:12" x14ac:dyDescent="0.3">
      <c r="A641" s="8" t="s">
        <v>697</v>
      </c>
      <c r="B641" s="8"/>
      <c r="E641" s="8" t="s">
        <v>58</v>
      </c>
      <c r="H641" s="8" t="s">
        <v>58</v>
      </c>
      <c r="I641" s="8"/>
      <c r="K641" s="18">
        <f>SUMIF(' Example-Support Contracts'!M:M,'Example-Systems '!A:A,' Example-Support Contracts'!J:J)</f>
        <v>0</v>
      </c>
      <c r="L641" s="8" t="s">
        <v>58</v>
      </c>
    </row>
    <row r="642" spans="1:12" x14ac:dyDescent="0.3">
      <c r="A642" s="8" t="s">
        <v>698</v>
      </c>
      <c r="B642" s="8"/>
      <c r="E642" s="8" t="s">
        <v>58</v>
      </c>
      <c r="H642" s="8" t="s">
        <v>58</v>
      </c>
      <c r="I642" s="8"/>
      <c r="K642" s="18">
        <f>SUMIF(' Example-Support Contracts'!M:M,'Example-Systems '!A:A,' Example-Support Contracts'!J:J)</f>
        <v>0</v>
      </c>
      <c r="L642" s="8" t="s">
        <v>58</v>
      </c>
    </row>
    <row r="643" spans="1:12" x14ac:dyDescent="0.3">
      <c r="A643" s="8" t="s">
        <v>699</v>
      </c>
      <c r="B643" s="8"/>
      <c r="E643" s="8" t="s">
        <v>58</v>
      </c>
      <c r="H643" s="8" t="s">
        <v>58</v>
      </c>
      <c r="I643" s="8"/>
      <c r="K643" s="18">
        <f>SUMIF(' Example-Support Contracts'!M:M,'Example-Systems '!A:A,' Example-Support Contracts'!J:J)</f>
        <v>0</v>
      </c>
      <c r="L643" s="8" t="s">
        <v>58</v>
      </c>
    </row>
    <row r="644" spans="1:12" x14ac:dyDescent="0.3">
      <c r="A644" s="8" t="s">
        <v>700</v>
      </c>
      <c r="B644" s="8"/>
      <c r="E644" s="8" t="s">
        <v>58</v>
      </c>
      <c r="H644" s="8" t="s">
        <v>58</v>
      </c>
      <c r="I644" s="8"/>
      <c r="K644" s="18">
        <f>SUMIF(' Example-Support Contracts'!M:M,'Example-Systems '!A:A,' Example-Support Contracts'!J:J)</f>
        <v>0</v>
      </c>
      <c r="L644" s="8" t="s">
        <v>58</v>
      </c>
    </row>
    <row r="645" spans="1:12" x14ac:dyDescent="0.3">
      <c r="A645" s="8" t="s">
        <v>701</v>
      </c>
      <c r="B645" s="8"/>
      <c r="E645" s="8" t="s">
        <v>58</v>
      </c>
      <c r="H645" s="8" t="s">
        <v>58</v>
      </c>
      <c r="I645" s="8"/>
      <c r="K645" s="18">
        <f>SUMIF(' Example-Support Contracts'!M:M,'Example-Systems '!A:A,' Example-Support Contracts'!J:J)</f>
        <v>0</v>
      </c>
      <c r="L645" s="8" t="s">
        <v>58</v>
      </c>
    </row>
    <row r="646" spans="1:12" x14ac:dyDescent="0.3">
      <c r="A646" s="8" t="s">
        <v>702</v>
      </c>
      <c r="B646" s="8"/>
      <c r="E646" s="8" t="s">
        <v>58</v>
      </c>
      <c r="H646" s="8" t="s">
        <v>58</v>
      </c>
      <c r="I646" s="8"/>
      <c r="K646" s="18">
        <f>SUMIF(' Example-Support Contracts'!M:M,'Example-Systems '!A:A,' Example-Support Contracts'!J:J)</f>
        <v>0</v>
      </c>
      <c r="L646" s="8" t="s">
        <v>58</v>
      </c>
    </row>
    <row r="647" spans="1:12" x14ac:dyDescent="0.3">
      <c r="A647" s="8" t="s">
        <v>703</v>
      </c>
      <c r="B647" s="8"/>
      <c r="E647" s="8" t="s">
        <v>58</v>
      </c>
      <c r="H647" s="8" t="s">
        <v>58</v>
      </c>
      <c r="I647" s="8"/>
      <c r="K647" s="18">
        <f>SUMIF(' Example-Support Contracts'!M:M,'Example-Systems '!A:A,' Example-Support Contracts'!J:J)</f>
        <v>0</v>
      </c>
      <c r="L647" s="8" t="s">
        <v>58</v>
      </c>
    </row>
    <row r="648" spans="1:12" x14ac:dyDescent="0.3">
      <c r="A648" s="8" t="s">
        <v>704</v>
      </c>
      <c r="B648" s="8"/>
      <c r="E648" s="8" t="s">
        <v>58</v>
      </c>
      <c r="H648" s="8" t="s">
        <v>58</v>
      </c>
      <c r="I648" s="8"/>
      <c r="K648" s="18">
        <f>SUMIF(' Example-Support Contracts'!M:M,'Example-Systems '!A:A,' Example-Support Contracts'!J:J)</f>
        <v>0</v>
      </c>
      <c r="L648" s="8" t="s">
        <v>58</v>
      </c>
    </row>
    <row r="649" spans="1:12" x14ac:dyDescent="0.3">
      <c r="A649" s="8" t="s">
        <v>705</v>
      </c>
      <c r="B649" s="8"/>
      <c r="E649" s="8" t="s">
        <v>58</v>
      </c>
      <c r="H649" s="8" t="s">
        <v>58</v>
      </c>
      <c r="I649" s="8"/>
      <c r="K649" s="18">
        <f>SUMIF(' Example-Support Contracts'!M:M,'Example-Systems '!A:A,' Example-Support Contracts'!J:J)</f>
        <v>0</v>
      </c>
      <c r="L649" s="8" t="s">
        <v>58</v>
      </c>
    </row>
    <row r="650" spans="1:12" x14ac:dyDescent="0.3">
      <c r="A650" s="8" t="s">
        <v>706</v>
      </c>
      <c r="B650" s="8"/>
      <c r="E650" s="8" t="s">
        <v>58</v>
      </c>
      <c r="H650" s="8" t="s">
        <v>58</v>
      </c>
      <c r="I650" s="8"/>
      <c r="K650" s="18">
        <f>SUMIF(' Example-Support Contracts'!M:M,'Example-Systems '!A:A,' Example-Support Contracts'!J:J)</f>
        <v>0</v>
      </c>
      <c r="L650" s="8" t="s">
        <v>58</v>
      </c>
    </row>
    <row r="651" spans="1:12" x14ac:dyDescent="0.3">
      <c r="A651" s="8" t="s">
        <v>707</v>
      </c>
      <c r="B651" s="8"/>
      <c r="E651" s="8" t="s">
        <v>58</v>
      </c>
      <c r="H651" s="8" t="s">
        <v>58</v>
      </c>
      <c r="I651" s="8"/>
      <c r="K651" s="18">
        <f>SUMIF(' Example-Support Contracts'!M:M,'Example-Systems '!A:A,' Example-Support Contracts'!J:J)</f>
        <v>0</v>
      </c>
      <c r="L651" s="8" t="s">
        <v>58</v>
      </c>
    </row>
    <row r="652" spans="1:12" x14ac:dyDescent="0.3">
      <c r="A652" s="8" t="s">
        <v>708</v>
      </c>
      <c r="B652" s="8"/>
      <c r="E652" s="8" t="s">
        <v>58</v>
      </c>
      <c r="H652" s="8" t="s">
        <v>58</v>
      </c>
      <c r="I652" s="8"/>
      <c r="K652" s="18">
        <f>SUMIF(' Example-Support Contracts'!M:M,'Example-Systems '!A:A,' Example-Support Contracts'!J:J)</f>
        <v>0</v>
      </c>
      <c r="L652" s="8" t="s">
        <v>58</v>
      </c>
    </row>
    <row r="653" spans="1:12" x14ac:dyDescent="0.3">
      <c r="A653" s="8" t="s">
        <v>709</v>
      </c>
      <c r="B653" s="8"/>
      <c r="E653" s="8" t="s">
        <v>58</v>
      </c>
      <c r="H653" s="8" t="s">
        <v>58</v>
      </c>
      <c r="I653" s="8"/>
      <c r="K653" s="18">
        <f>SUMIF(' Example-Support Contracts'!M:M,'Example-Systems '!A:A,' Example-Support Contracts'!J:J)</f>
        <v>0</v>
      </c>
      <c r="L653" s="8" t="s">
        <v>58</v>
      </c>
    </row>
    <row r="654" spans="1:12" x14ac:dyDescent="0.3">
      <c r="A654" s="8" t="s">
        <v>710</v>
      </c>
      <c r="B654" s="8"/>
      <c r="E654" s="8" t="s">
        <v>58</v>
      </c>
      <c r="H654" s="8" t="s">
        <v>58</v>
      </c>
      <c r="I654" s="8"/>
      <c r="K654" s="18">
        <f>SUMIF(' Example-Support Contracts'!M:M,'Example-Systems '!A:A,' Example-Support Contracts'!J:J)</f>
        <v>0</v>
      </c>
      <c r="L654" s="8" t="s">
        <v>58</v>
      </c>
    </row>
    <row r="655" spans="1:12" x14ac:dyDescent="0.3">
      <c r="A655" s="8" t="s">
        <v>711</v>
      </c>
      <c r="B655" s="8"/>
      <c r="E655" s="8" t="s">
        <v>58</v>
      </c>
      <c r="H655" s="8" t="s">
        <v>58</v>
      </c>
      <c r="I655" s="8"/>
      <c r="K655" s="18">
        <f>SUMIF(' Example-Support Contracts'!M:M,'Example-Systems '!A:A,' Example-Support Contracts'!J:J)</f>
        <v>0</v>
      </c>
      <c r="L655" s="8" t="s">
        <v>58</v>
      </c>
    </row>
    <row r="656" spans="1:12" x14ac:dyDescent="0.3">
      <c r="A656" s="8" t="s">
        <v>712</v>
      </c>
      <c r="B656" s="8"/>
      <c r="E656" s="8" t="s">
        <v>58</v>
      </c>
      <c r="H656" s="8" t="s">
        <v>58</v>
      </c>
      <c r="I656" s="8"/>
      <c r="K656" s="18">
        <f>SUMIF(' Example-Support Contracts'!M:M,'Example-Systems '!A:A,' Example-Support Contracts'!J:J)</f>
        <v>0</v>
      </c>
      <c r="L656" s="8" t="s">
        <v>58</v>
      </c>
    </row>
    <row r="657" spans="1:12" x14ac:dyDescent="0.3">
      <c r="A657" s="8" t="s">
        <v>713</v>
      </c>
      <c r="B657" s="8"/>
      <c r="E657" s="8" t="s">
        <v>58</v>
      </c>
      <c r="H657" s="8" t="s">
        <v>58</v>
      </c>
      <c r="I657" s="8"/>
      <c r="K657" s="18">
        <f>SUMIF(' Example-Support Contracts'!M:M,'Example-Systems '!A:A,' Example-Support Contracts'!J:J)</f>
        <v>0</v>
      </c>
      <c r="L657" s="8" t="s">
        <v>58</v>
      </c>
    </row>
    <row r="658" spans="1:12" x14ac:dyDescent="0.3">
      <c r="A658" s="8" t="s">
        <v>714</v>
      </c>
      <c r="B658" s="8"/>
      <c r="E658" s="8" t="s">
        <v>58</v>
      </c>
      <c r="H658" s="8" t="s">
        <v>58</v>
      </c>
      <c r="I658" s="8"/>
      <c r="K658" s="18">
        <f>SUMIF(' Example-Support Contracts'!M:M,'Example-Systems '!A:A,' Example-Support Contracts'!J:J)</f>
        <v>0</v>
      </c>
      <c r="L658" s="8" t="s">
        <v>58</v>
      </c>
    </row>
    <row r="659" spans="1:12" x14ac:dyDescent="0.3">
      <c r="A659" s="8" t="s">
        <v>715</v>
      </c>
      <c r="B659" s="8"/>
      <c r="E659" s="8" t="s">
        <v>58</v>
      </c>
      <c r="H659" s="8" t="s">
        <v>58</v>
      </c>
      <c r="I659" s="8"/>
      <c r="K659" s="18">
        <f>SUMIF(' Example-Support Contracts'!M:M,'Example-Systems '!A:A,' Example-Support Contracts'!J:J)</f>
        <v>0</v>
      </c>
      <c r="L659" s="8" t="s">
        <v>58</v>
      </c>
    </row>
    <row r="660" spans="1:12" x14ac:dyDescent="0.3">
      <c r="A660" s="8" t="s">
        <v>716</v>
      </c>
      <c r="B660" s="8"/>
      <c r="E660" s="8" t="s">
        <v>58</v>
      </c>
      <c r="H660" s="8" t="s">
        <v>58</v>
      </c>
      <c r="I660" s="8"/>
      <c r="K660" s="18">
        <f>SUMIF(' Example-Support Contracts'!M:M,'Example-Systems '!A:A,' Example-Support Contracts'!J:J)</f>
        <v>0</v>
      </c>
      <c r="L660" s="8" t="s">
        <v>58</v>
      </c>
    </row>
    <row r="661" spans="1:12" x14ac:dyDescent="0.3">
      <c r="A661" s="8" t="s">
        <v>717</v>
      </c>
      <c r="B661" s="8"/>
      <c r="E661" s="8" t="s">
        <v>58</v>
      </c>
      <c r="H661" s="8" t="s">
        <v>58</v>
      </c>
      <c r="I661" s="8"/>
      <c r="K661" s="18">
        <f>SUMIF(' Example-Support Contracts'!M:M,'Example-Systems '!A:A,' Example-Support Contracts'!J:J)</f>
        <v>0</v>
      </c>
      <c r="L661" s="8" t="s">
        <v>58</v>
      </c>
    </row>
    <row r="662" spans="1:12" x14ac:dyDescent="0.3">
      <c r="A662" s="8" t="s">
        <v>718</v>
      </c>
      <c r="B662" s="8"/>
      <c r="E662" s="8" t="s">
        <v>58</v>
      </c>
      <c r="H662" s="8" t="s">
        <v>58</v>
      </c>
      <c r="I662" s="8"/>
      <c r="K662" s="18">
        <f>SUMIF(' Example-Support Contracts'!M:M,'Example-Systems '!A:A,' Example-Support Contracts'!J:J)</f>
        <v>0</v>
      </c>
      <c r="L662" s="8" t="s">
        <v>58</v>
      </c>
    </row>
    <row r="663" spans="1:12" x14ac:dyDescent="0.3">
      <c r="A663" s="8" t="s">
        <v>719</v>
      </c>
      <c r="B663" s="8"/>
      <c r="E663" s="8" t="s">
        <v>58</v>
      </c>
      <c r="H663" s="8" t="s">
        <v>58</v>
      </c>
      <c r="I663" s="8"/>
      <c r="K663" s="18">
        <f>SUMIF(' Example-Support Contracts'!M:M,'Example-Systems '!A:A,' Example-Support Contracts'!J:J)</f>
        <v>0</v>
      </c>
      <c r="L663" s="8" t="s">
        <v>58</v>
      </c>
    </row>
    <row r="664" spans="1:12" x14ac:dyDescent="0.3">
      <c r="A664" s="8" t="s">
        <v>720</v>
      </c>
      <c r="B664" s="8"/>
      <c r="E664" s="8" t="s">
        <v>58</v>
      </c>
      <c r="H664" s="8" t="s">
        <v>58</v>
      </c>
      <c r="I664" s="8"/>
      <c r="K664" s="18">
        <f>SUMIF(' Example-Support Contracts'!M:M,'Example-Systems '!A:A,' Example-Support Contracts'!J:J)</f>
        <v>0</v>
      </c>
      <c r="L664" s="8" t="s">
        <v>58</v>
      </c>
    </row>
    <row r="665" spans="1:12" x14ac:dyDescent="0.3">
      <c r="A665" s="8" t="s">
        <v>721</v>
      </c>
      <c r="B665" s="8"/>
      <c r="E665" s="8" t="s">
        <v>58</v>
      </c>
      <c r="H665" s="8" t="s">
        <v>58</v>
      </c>
      <c r="I665" s="8"/>
      <c r="K665" s="18">
        <f>SUMIF(' Example-Support Contracts'!M:M,'Example-Systems '!A:A,' Example-Support Contracts'!J:J)</f>
        <v>0</v>
      </c>
      <c r="L665" s="8" t="s">
        <v>58</v>
      </c>
    </row>
    <row r="666" spans="1:12" x14ac:dyDescent="0.3">
      <c r="A666" s="8" t="s">
        <v>722</v>
      </c>
      <c r="B666" s="8"/>
      <c r="E666" s="8" t="s">
        <v>58</v>
      </c>
      <c r="H666" s="8" t="s">
        <v>58</v>
      </c>
      <c r="I666" s="8"/>
      <c r="K666" s="18">
        <f>SUMIF(' Example-Support Contracts'!M:M,'Example-Systems '!A:A,' Example-Support Contracts'!J:J)</f>
        <v>0</v>
      </c>
      <c r="L666" s="8" t="s">
        <v>58</v>
      </c>
    </row>
    <row r="667" spans="1:12" x14ac:dyDescent="0.3">
      <c r="A667" s="8" t="s">
        <v>723</v>
      </c>
      <c r="B667" s="8"/>
      <c r="E667" s="8" t="s">
        <v>58</v>
      </c>
      <c r="H667" s="8" t="s">
        <v>58</v>
      </c>
      <c r="I667" s="8"/>
      <c r="K667" s="18">
        <f>SUMIF(' Example-Support Contracts'!M:M,'Example-Systems '!A:A,' Example-Support Contracts'!J:J)</f>
        <v>0</v>
      </c>
      <c r="L667" s="8" t="s">
        <v>58</v>
      </c>
    </row>
    <row r="668" spans="1:12" x14ac:dyDescent="0.3">
      <c r="A668" s="8" t="s">
        <v>724</v>
      </c>
      <c r="B668" s="8"/>
      <c r="E668" s="8" t="s">
        <v>58</v>
      </c>
      <c r="H668" s="8" t="s">
        <v>58</v>
      </c>
      <c r="I668" s="8"/>
      <c r="K668" s="18">
        <f>SUMIF(' Example-Support Contracts'!M:M,'Example-Systems '!A:A,' Example-Support Contracts'!J:J)</f>
        <v>0</v>
      </c>
      <c r="L668" s="8" t="s">
        <v>58</v>
      </c>
    </row>
    <row r="669" spans="1:12" x14ac:dyDescent="0.3">
      <c r="A669" s="8" t="s">
        <v>725</v>
      </c>
      <c r="B669" s="8"/>
      <c r="E669" s="8" t="s">
        <v>58</v>
      </c>
      <c r="H669" s="8" t="s">
        <v>58</v>
      </c>
      <c r="I669" s="8"/>
      <c r="K669" s="18">
        <f>SUMIF(' Example-Support Contracts'!M:M,'Example-Systems '!A:A,' Example-Support Contracts'!J:J)</f>
        <v>0</v>
      </c>
      <c r="L669" s="8" t="s">
        <v>58</v>
      </c>
    </row>
    <row r="670" spans="1:12" x14ac:dyDescent="0.3">
      <c r="A670" s="8" t="s">
        <v>726</v>
      </c>
      <c r="B670" s="8"/>
      <c r="E670" s="8" t="s">
        <v>58</v>
      </c>
      <c r="H670" s="8" t="s">
        <v>58</v>
      </c>
      <c r="I670" s="8"/>
      <c r="K670" s="18">
        <f>SUMIF(' Example-Support Contracts'!M:M,'Example-Systems '!A:A,' Example-Support Contracts'!J:J)</f>
        <v>0</v>
      </c>
      <c r="L670" s="8" t="s">
        <v>58</v>
      </c>
    </row>
    <row r="671" spans="1:12" x14ac:dyDescent="0.3">
      <c r="A671" s="8" t="s">
        <v>727</v>
      </c>
      <c r="B671" s="8"/>
      <c r="E671" s="8" t="s">
        <v>58</v>
      </c>
      <c r="H671" s="8" t="s">
        <v>58</v>
      </c>
      <c r="I671" s="8"/>
      <c r="K671" s="18">
        <f>SUMIF(' Example-Support Contracts'!M:M,'Example-Systems '!A:A,' Example-Support Contracts'!J:J)</f>
        <v>0</v>
      </c>
      <c r="L671" s="8" t="s">
        <v>58</v>
      </c>
    </row>
    <row r="672" spans="1:12" x14ac:dyDescent="0.3">
      <c r="A672" s="8" t="s">
        <v>728</v>
      </c>
      <c r="B672" s="8"/>
      <c r="E672" s="8" t="s">
        <v>58</v>
      </c>
      <c r="H672" s="8" t="s">
        <v>58</v>
      </c>
      <c r="I672" s="8"/>
      <c r="K672" s="18">
        <f>SUMIF(' Example-Support Contracts'!M:M,'Example-Systems '!A:A,' Example-Support Contracts'!J:J)</f>
        <v>0</v>
      </c>
      <c r="L672" s="8" t="s">
        <v>58</v>
      </c>
    </row>
    <row r="673" spans="1:12" x14ac:dyDescent="0.3">
      <c r="A673" s="8" t="s">
        <v>729</v>
      </c>
      <c r="B673" s="8"/>
      <c r="E673" s="8" t="s">
        <v>58</v>
      </c>
      <c r="H673" s="8" t="s">
        <v>58</v>
      </c>
      <c r="I673" s="8"/>
      <c r="K673" s="18">
        <f>SUMIF(' Example-Support Contracts'!M:M,'Example-Systems '!A:A,' Example-Support Contracts'!J:J)</f>
        <v>0</v>
      </c>
      <c r="L673" s="8" t="s">
        <v>58</v>
      </c>
    </row>
    <row r="674" spans="1:12" x14ac:dyDescent="0.3">
      <c r="A674" s="8" t="s">
        <v>730</v>
      </c>
      <c r="B674" s="8"/>
      <c r="E674" s="8" t="s">
        <v>58</v>
      </c>
      <c r="H674" s="8" t="s">
        <v>58</v>
      </c>
      <c r="I674" s="8"/>
      <c r="K674" s="18">
        <f>SUMIF(' Example-Support Contracts'!M:M,'Example-Systems '!A:A,' Example-Support Contracts'!J:J)</f>
        <v>0</v>
      </c>
      <c r="L674" s="8" t="s">
        <v>58</v>
      </c>
    </row>
    <row r="675" spans="1:12" x14ac:dyDescent="0.3">
      <c r="A675" s="8" t="s">
        <v>731</v>
      </c>
      <c r="B675" s="8"/>
      <c r="E675" s="8" t="s">
        <v>58</v>
      </c>
      <c r="H675" s="8" t="s">
        <v>58</v>
      </c>
      <c r="I675" s="8"/>
      <c r="K675" s="18">
        <f>SUMIF(' Example-Support Contracts'!M:M,'Example-Systems '!A:A,' Example-Support Contracts'!J:J)</f>
        <v>0</v>
      </c>
      <c r="L675" s="8" t="s">
        <v>58</v>
      </c>
    </row>
    <row r="676" spans="1:12" x14ac:dyDescent="0.3">
      <c r="A676" s="8" t="s">
        <v>732</v>
      </c>
      <c r="B676" s="8"/>
      <c r="E676" s="8" t="s">
        <v>58</v>
      </c>
      <c r="H676" s="8" t="s">
        <v>58</v>
      </c>
      <c r="I676" s="8"/>
      <c r="K676" s="18">
        <f>SUMIF(' Example-Support Contracts'!M:M,'Example-Systems '!A:A,' Example-Support Contracts'!J:J)</f>
        <v>0</v>
      </c>
      <c r="L676" s="8" t="s">
        <v>58</v>
      </c>
    </row>
    <row r="677" spans="1:12" x14ac:dyDescent="0.3">
      <c r="A677" s="8" t="s">
        <v>733</v>
      </c>
      <c r="B677" s="8"/>
      <c r="E677" s="8" t="s">
        <v>58</v>
      </c>
      <c r="H677" s="8" t="s">
        <v>58</v>
      </c>
      <c r="I677" s="8"/>
      <c r="K677" s="18">
        <f>SUMIF(' Example-Support Contracts'!M:M,'Example-Systems '!A:A,' Example-Support Contracts'!J:J)</f>
        <v>0</v>
      </c>
      <c r="L677" s="8" t="s">
        <v>58</v>
      </c>
    </row>
    <row r="678" spans="1:12" x14ac:dyDescent="0.3">
      <c r="A678" s="8" t="s">
        <v>734</v>
      </c>
      <c r="B678" s="8"/>
      <c r="E678" s="8" t="s">
        <v>58</v>
      </c>
      <c r="H678" s="8" t="s">
        <v>58</v>
      </c>
      <c r="I678" s="8"/>
      <c r="K678" s="18">
        <f>SUMIF(' Example-Support Contracts'!M:M,'Example-Systems '!A:A,' Example-Support Contracts'!J:J)</f>
        <v>0</v>
      </c>
      <c r="L678" s="8" t="s">
        <v>58</v>
      </c>
    </row>
    <row r="679" spans="1:12" x14ac:dyDescent="0.3">
      <c r="A679" s="8" t="s">
        <v>735</v>
      </c>
      <c r="B679" s="8"/>
      <c r="E679" s="8" t="s">
        <v>58</v>
      </c>
      <c r="H679" s="8" t="s">
        <v>58</v>
      </c>
      <c r="I679" s="8"/>
      <c r="K679" s="18">
        <f>SUMIF(' Example-Support Contracts'!M:M,'Example-Systems '!A:A,' Example-Support Contracts'!J:J)</f>
        <v>0</v>
      </c>
      <c r="L679" s="8" t="s">
        <v>58</v>
      </c>
    </row>
    <row r="680" spans="1:12" x14ac:dyDescent="0.3">
      <c r="A680" s="8" t="s">
        <v>736</v>
      </c>
      <c r="B680" s="8"/>
      <c r="E680" s="8" t="s">
        <v>58</v>
      </c>
      <c r="H680" s="8" t="s">
        <v>58</v>
      </c>
      <c r="I680" s="8"/>
      <c r="K680" s="18">
        <f>SUMIF(' Example-Support Contracts'!M:M,'Example-Systems '!A:A,' Example-Support Contracts'!J:J)</f>
        <v>0</v>
      </c>
      <c r="L680" s="8" t="s">
        <v>58</v>
      </c>
    </row>
    <row r="681" spans="1:12" x14ac:dyDescent="0.3">
      <c r="A681" s="8" t="s">
        <v>737</v>
      </c>
      <c r="B681" s="8"/>
      <c r="E681" s="8" t="s">
        <v>58</v>
      </c>
      <c r="H681" s="8" t="s">
        <v>58</v>
      </c>
      <c r="I681" s="8"/>
      <c r="K681" s="18">
        <f>SUMIF(' Example-Support Contracts'!M:M,'Example-Systems '!A:A,' Example-Support Contracts'!J:J)</f>
        <v>0</v>
      </c>
      <c r="L681" s="8" t="s">
        <v>58</v>
      </c>
    </row>
    <row r="682" spans="1:12" x14ac:dyDescent="0.3">
      <c r="A682" s="8" t="s">
        <v>738</v>
      </c>
      <c r="B682" s="8"/>
      <c r="E682" s="8" t="s">
        <v>58</v>
      </c>
      <c r="H682" s="8" t="s">
        <v>58</v>
      </c>
      <c r="I682" s="8"/>
      <c r="K682" s="18">
        <f>SUMIF(' Example-Support Contracts'!M:M,'Example-Systems '!A:A,' Example-Support Contracts'!J:J)</f>
        <v>0</v>
      </c>
      <c r="L682" s="8" t="s">
        <v>58</v>
      </c>
    </row>
    <row r="683" spans="1:12" x14ac:dyDescent="0.3">
      <c r="A683" s="8" t="s">
        <v>739</v>
      </c>
      <c r="B683" s="8"/>
      <c r="E683" s="8" t="s">
        <v>58</v>
      </c>
      <c r="H683" s="8" t="s">
        <v>58</v>
      </c>
      <c r="I683" s="8"/>
      <c r="K683" s="18">
        <f>SUMIF(' Example-Support Contracts'!M:M,'Example-Systems '!A:A,' Example-Support Contracts'!J:J)</f>
        <v>0</v>
      </c>
      <c r="L683" s="8" t="s">
        <v>58</v>
      </c>
    </row>
    <row r="684" spans="1:12" x14ac:dyDescent="0.3">
      <c r="A684" s="8" t="s">
        <v>740</v>
      </c>
      <c r="B684" s="8"/>
      <c r="E684" s="8" t="s">
        <v>58</v>
      </c>
      <c r="H684" s="8" t="s">
        <v>58</v>
      </c>
      <c r="I684" s="8"/>
      <c r="K684" s="18">
        <f>SUMIF(' Example-Support Contracts'!M:M,'Example-Systems '!A:A,' Example-Support Contracts'!J:J)</f>
        <v>0</v>
      </c>
      <c r="L684" s="8" t="s">
        <v>58</v>
      </c>
    </row>
    <row r="685" spans="1:12" x14ac:dyDescent="0.3">
      <c r="A685" s="8" t="s">
        <v>741</v>
      </c>
      <c r="B685" s="8"/>
      <c r="E685" s="8" t="s">
        <v>58</v>
      </c>
      <c r="H685" s="8" t="s">
        <v>58</v>
      </c>
      <c r="I685" s="8"/>
      <c r="K685" s="18">
        <f>SUMIF(' Example-Support Contracts'!M:M,'Example-Systems '!A:A,' Example-Support Contracts'!J:J)</f>
        <v>0</v>
      </c>
      <c r="L685" s="8" t="s">
        <v>58</v>
      </c>
    </row>
    <row r="686" spans="1:12" x14ac:dyDescent="0.3">
      <c r="A686" s="8" t="s">
        <v>742</v>
      </c>
      <c r="B686" s="8"/>
      <c r="E686" s="8" t="s">
        <v>58</v>
      </c>
      <c r="H686" s="8" t="s">
        <v>58</v>
      </c>
      <c r="I686" s="8"/>
      <c r="K686" s="18">
        <f>SUMIF(' Example-Support Contracts'!M:M,'Example-Systems '!A:A,' Example-Support Contracts'!J:J)</f>
        <v>0</v>
      </c>
      <c r="L686" s="8" t="s">
        <v>58</v>
      </c>
    </row>
    <row r="687" spans="1:12" x14ac:dyDescent="0.3">
      <c r="A687" s="8" t="s">
        <v>743</v>
      </c>
      <c r="B687" s="8"/>
      <c r="E687" s="8" t="s">
        <v>58</v>
      </c>
      <c r="H687" s="8" t="s">
        <v>58</v>
      </c>
      <c r="I687" s="8"/>
      <c r="K687" s="18">
        <f>SUMIF(' Example-Support Contracts'!M:M,'Example-Systems '!A:A,' Example-Support Contracts'!J:J)</f>
        <v>0</v>
      </c>
      <c r="L687" s="8" t="s">
        <v>58</v>
      </c>
    </row>
    <row r="688" spans="1:12" x14ac:dyDescent="0.3">
      <c r="A688" s="8" t="s">
        <v>744</v>
      </c>
      <c r="B688" s="8"/>
      <c r="E688" s="8" t="s">
        <v>58</v>
      </c>
      <c r="H688" s="8" t="s">
        <v>58</v>
      </c>
      <c r="I688" s="8"/>
      <c r="K688" s="18">
        <f>SUMIF(' Example-Support Contracts'!M:M,'Example-Systems '!A:A,' Example-Support Contracts'!J:J)</f>
        <v>0</v>
      </c>
      <c r="L688" s="8" t="s">
        <v>58</v>
      </c>
    </row>
    <row r="689" spans="1:12" x14ac:dyDescent="0.3">
      <c r="A689" s="8" t="s">
        <v>745</v>
      </c>
      <c r="B689" s="8"/>
      <c r="E689" s="8" t="s">
        <v>58</v>
      </c>
      <c r="H689" s="8" t="s">
        <v>58</v>
      </c>
      <c r="I689" s="8"/>
      <c r="K689" s="18">
        <f>SUMIF(' Example-Support Contracts'!M:M,'Example-Systems '!A:A,' Example-Support Contracts'!J:J)</f>
        <v>0</v>
      </c>
      <c r="L689" s="8" t="s">
        <v>58</v>
      </c>
    </row>
    <row r="690" spans="1:12" x14ac:dyDescent="0.3">
      <c r="A690" s="8" t="s">
        <v>746</v>
      </c>
      <c r="B690" s="8"/>
      <c r="E690" s="8" t="s">
        <v>58</v>
      </c>
      <c r="H690" s="8" t="s">
        <v>58</v>
      </c>
      <c r="I690" s="8"/>
      <c r="K690" s="18">
        <f>SUMIF(' Example-Support Contracts'!M:M,'Example-Systems '!A:A,' Example-Support Contracts'!J:J)</f>
        <v>0</v>
      </c>
      <c r="L690" s="8" t="s">
        <v>58</v>
      </c>
    </row>
    <row r="691" spans="1:12" x14ac:dyDescent="0.3">
      <c r="A691" s="8" t="s">
        <v>747</v>
      </c>
      <c r="B691" s="8"/>
      <c r="E691" s="8" t="s">
        <v>58</v>
      </c>
      <c r="H691" s="8" t="s">
        <v>58</v>
      </c>
      <c r="I691" s="8"/>
      <c r="K691" s="18">
        <f>SUMIF(' Example-Support Contracts'!M:M,'Example-Systems '!A:A,' Example-Support Contracts'!J:J)</f>
        <v>0</v>
      </c>
      <c r="L691" s="8" t="s">
        <v>58</v>
      </c>
    </row>
    <row r="692" spans="1:12" x14ac:dyDescent="0.3">
      <c r="A692" s="8" t="s">
        <v>748</v>
      </c>
      <c r="B692" s="8"/>
      <c r="E692" s="8" t="s">
        <v>58</v>
      </c>
      <c r="H692" s="8" t="s">
        <v>58</v>
      </c>
      <c r="I692" s="8"/>
      <c r="K692" s="18">
        <f>SUMIF(' Example-Support Contracts'!M:M,'Example-Systems '!A:A,' Example-Support Contracts'!J:J)</f>
        <v>0</v>
      </c>
      <c r="L692" s="8" t="s">
        <v>58</v>
      </c>
    </row>
    <row r="693" spans="1:12" x14ac:dyDescent="0.3">
      <c r="A693" s="8" t="s">
        <v>749</v>
      </c>
      <c r="B693" s="8"/>
      <c r="E693" s="8" t="s">
        <v>58</v>
      </c>
      <c r="H693" s="8" t="s">
        <v>58</v>
      </c>
      <c r="I693" s="8"/>
      <c r="K693" s="18">
        <f>SUMIF(' Example-Support Contracts'!M:M,'Example-Systems '!A:A,' Example-Support Contracts'!J:J)</f>
        <v>0</v>
      </c>
      <c r="L693" s="8" t="s">
        <v>58</v>
      </c>
    </row>
    <row r="694" spans="1:12" x14ac:dyDescent="0.3">
      <c r="A694" s="8" t="s">
        <v>750</v>
      </c>
      <c r="B694" s="8"/>
      <c r="E694" s="8" t="s">
        <v>58</v>
      </c>
      <c r="H694" s="8" t="s">
        <v>58</v>
      </c>
      <c r="I694" s="8"/>
      <c r="K694" s="18">
        <f>SUMIF(' Example-Support Contracts'!M:M,'Example-Systems '!A:A,' Example-Support Contracts'!J:J)</f>
        <v>0</v>
      </c>
      <c r="L694" s="8" t="s">
        <v>58</v>
      </c>
    </row>
    <row r="695" spans="1:12" x14ac:dyDescent="0.3">
      <c r="A695" s="8" t="s">
        <v>751</v>
      </c>
      <c r="B695" s="8"/>
      <c r="E695" s="8" t="s">
        <v>58</v>
      </c>
      <c r="H695" s="8" t="s">
        <v>58</v>
      </c>
      <c r="I695" s="8"/>
      <c r="K695" s="18">
        <f>SUMIF(' Example-Support Contracts'!M:M,'Example-Systems '!A:A,' Example-Support Contracts'!J:J)</f>
        <v>0</v>
      </c>
      <c r="L695" s="8" t="s">
        <v>58</v>
      </c>
    </row>
    <row r="696" spans="1:12" x14ac:dyDescent="0.3">
      <c r="A696" s="8" t="s">
        <v>752</v>
      </c>
      <c r="B696" s="8"/>
      <c r="E696" s="8" t="s">
        <v>58</v>
      </c>
      <c r="H696" s="8" t="s">
        <v>58</v>
      </c>
      <c r="I696" s="8"/>
      <c r="K696" s="18">
        <f>SUMIF(' Example-Support Contracts'!M:M,'Example-Systems '!A:A,' Example-Support Contracts'!J:J)</f>
        <v>0</v>
      </c>
      <c r="L696" s="8" t="s">
        <v>58</v>
      </c>
    </row>
    <row r="697" spans="1:12" x14ac:dyDescent="0.3">
      <c r="A697" s="8" t="s">
        <v>753</v>
      </c>
      <c r="B697" s="8"/>
      <c r="E697" s="8" t="s">
        <v>58</v>
      </c>
      <c r="H697" s="8" t="s">
        <v>58</v>
      </c>
      <c r="I697" s="8"/>
      <c r="K697" s="18">
        <f>SUMIF(' Example-Support Contracts'!M:M,'Example-Systems '!A:A,' Example-Support Contracts'!J:J)</f>
        <v>0</v>
      </c>
      <c r="L697" s="8" t="s">
        <v>58</v>
      </c>
    </row>
    <row r="698" spans="1:12" x14ac:dyDescent="0.3">
      <c r="A698" s="8" t="s">
        <v>754</v>
      </c>
      <c r="B698" s="8"/>
      <c r="E698" s="8" t="s">
        <v>58</v>
      </c>
      <c r="H698" s="8" t="s">
        <v>58</v>
      </c>
      <c r="I698" s="8"/>
      <c r="K698" s="18">
        <f>SUMIF(' Example-Support Contracts'!M:M,'Example-Systems '!A:A,' Example-Support Contracts'!J:J)</f>
        <v>0</v>
      </c>
      <c r="L698" s="8" t="s">
        <v>58</v>
      </c>
    </row>
    <row r="699" spans="1:12" x14ac:dyDescent="0.3">
      <c r="A699" s="8" t="s">
        <v>755</v>
      </c>
      <c r="B699" s="8"/>
      <c r="E699" s="8" t="s">
        <v>58</v>
      </c>
      <c r="H699" s="8" t="s">
        <v>58</v>
      </c>
      <c r="I699" s="8"/>
      <c r="K699" s="18">
        <f>SUMIF(' Example-Support Contracts'!M:M,'Example-Systems '!A:A,' Example-Support Contracts'!J:J)</f>
        <v>0</v>
      </c>
      <c r="L699" s="8" t="s">
        <v>58</v>
      </c>
    </row>
    <row r="700" spans="1:12" x14ac:dyDescent="0.3">
      <c r="A700" s="8" t="s">
        <v>756</v>
      </c>
      <c r="B700" s="8"/>
      <c r="E700" s="8" t="s">
        <v>58</v>
      </c>
      <c r="H700" s="8" t="s">
        <v>58</v>
      </c>
      <c r="I700" s="8"/>
      <c r="K700" s="18">
        <f>SUMIF(' Example-Support Contracts'!M:M,'Example-Systems '!A:A,' Example-Support Contracts'!J:J)</f>
        <v>0</v>
      </c>
      <c r="L700" s="8" t="s">
        <v>58</v>
      </c>
    </row>
    <row r="701" spans="1:12" x14ac:dyDescent="0.3">
      <c r="A701" s="8" t="s">
        <v>757</v>
      </c>
      <c r="B701" s="8"/>
      <c r="E701" s="8" t="s">
        <v>58</v>
      </c>
      <c r="H701" s="8" t="s">
        <v>58</v>
      </c>
      <c r="I701" s="8"/>
      <c r="K701" s="18">
        <f>SUMIF(' Example-Support Contracts'!M:M,'Example-Systems '!A:A,' Example-Support Contracts'!J:J)</f>
        <v>0</v>
      </c>
      <c r="L701" s="8" t="s">
        <v>58</v>
      </c>
    </row>
    <row r="702" spans="1:12" x14ac:dyDescent="0.3">
      <c r="A702" s="8" t="s">
        <v>758</v>
      </c>
      <c r="B702" s="8"/>
      <c r="E702" s="8" t="s">
        <v>58</v>
      </c>
      <c r="H702" s="8" t="s">
        <v>58</v>
      </c>
      <c r="I702" s="8"/>
      <c r="K702" s="18">
        <f>SUMIF(' Example-Support Contracts'!M:M,'Example-Systems '!A:A,' Example-Support Contracts'!J:J)</f>
        <v>0</v>
      </c>
      <c r="L702" s="8" t="s">
        <v>58</v>
      </c>
    </row>
    <row r="703" spans="1:12" x14ac:dyDescent="0.3">
      <c r="A703" s="8" t="s">
        <v>759</v>
      </c>
      <c r="B703" s="8"/>
      <c r="E703" s="8" t="s">
        <v>58</v>
      </c>
      <c r="H703" s="8" t="s">
        <v>58</v>
      </c>
      <c r="I703" s="8"/>
      <c r="K703" s="18">
        <f>SUMIF(' Example-Support Contracts'!M:M,'Example-Systems '!A:A,' Example-Support Contracts'!J:J)</f>
        <v>0</v>
      </c>
      <c r="L703" s="8" t="s">
        <v>58</v>
      </c>
    </row>
    <row r="704" spans="1:12" x14ac:dyDescent="0.3">
      <c r="A704" s="8" t="s">
        <v>760</v>
      </c>
      <c r="B704" s="8"/>
      <c r="E704" s="8" t="s">
        <v>58</v>
      </c>
      <c r="H704" s="8" t="s">
        <v>58</v>
      </c>
      <c r="I704" s="8"/>
      <c r="K704" s="18">
        <f>SUMIF(' Example-Support Contracts'!M:M,'Example-Systems '!A:A,' Example-Support Contracts'!J:J)</f>
        <v>0</v>
      </c>
      <c r="L704" s="8" t="s">
        <v>58</v>
      </c>
    </row>
    <row r="705" spans="1:12" x14ac:dyDescent="0.3">
      <c r="A705" s="8" t="s">
        <v>761</v>
      </c>
      <c r="B705" s="8"/>
      <c r="E705" s="8" t="s">
        <v>58</v>
      </c>
      <c r="H705" s="8" t="s">
        <v>58</v>
      </c>
      <c r="I705" s="8"/>
      <c r="K705" s="18">
        <f>SUMIF(' Example-Support Contracts'!M:M,'Example-Systems '!A:A,' Example-Support Contracts'!J:J)</f>
        <v>0</v>
      </c>
      <c r="L705" s="8" t="s">
        <v>58</v>
      </c>
    </row>
    <row r="706" spans="1:12" x14ac:dyDescent="0.3">
      <c r="A706" s="8" t="s">
        <v>762</v>
      </c>
      <c r="B706" s="8"/>
      <c r="E706" s="8" t="s">
        <v>58</v>
      </c>
      <c r="H706" s="8" t="s">
        <v>58</v>
      </c>
      <c r="I706" s="8"/>
      <c r="K706" s="18">
        <f>SUMIF(' Example-Support Contracts'!M:M,'Example-Systems '!A:A,' Example-Support Contracts'!J:J)</f>
        <v>0</v>
      </c>
      <c r="L706" s="8" t="s">
        <v>58</v>
      </c>
    </row>
    <row r="707" spans="1:12" x14ac:dyDescent="0.3">
      <c r="A707" s="8" t="s">
        <v>763</v>
      </c>
      <c r="B707" s="8"/>
      <c r="E707" s="8" t="s">
        <v>58</v>
      </c>
      <c r="H707" s="8" t="s">
        <v>58</v>
      </c>
      <c r="I707" s="8"/>
      <c r="K707" s="18">
        <f>SUMIF(' Example-Support Contracts'!M:M,'Example-Systems '!A:A,' Example-Support Contracts'!J:J)</f>
        <v>0</v>
      </c>
      <c r="L707" s="8" t="s">
        <v>58</v>
      </c>
    </row>
    <row r="708" spans="1:12" x14ac:dyDescent="0.3">
      <c r="A708" s="8" t="s">
        <v>764</v>
      </c>
      <c r="B708" s="8"/>
      <c r="E708" s="8" t="s">
        <v>58</v>
      </c>
      <c r="H708" s="8" t="s">
        <v>58</v>
      </c>
      <c r="I708" s="8"/>
      <c r="K708" s="18">
        <f>SUMIF(' Example-Support Contracts'!M:M,'Example-Systems '!A:A,' Example-Support Contracts'!J:J)</f>
        <v>0</v>
      </c>
      <c r="L708" s="8" t="s">
        <v>58</v>
      </c>
    </row>
    <row r="709" spans="1:12" x14ac:dyDescent="0.3">
      <c r="A709" s="8" t="s">
        <v>765</v>
      </c>
      <c r="B709" s="8"/>
      <c r="E709" s="8" t="s">
        <v>58</v>
      </c>
      <c r="H709" s="8" t="s">
        <v>58</v>
      </c>
      <c r="I709" s="8"/>
      <c r="K709" s="18">
        <f>SUMIF(' Example-Support Contracts'!M:M,'Example-Systems '!A:A,' Example-Support Contracts'!J:J)</f>
        <v>0</v>
      </c>
      <c r="L709" s="8" t="s">
        <v>58</v>
      </c>
    </row>
    <row r="710" spans="1:12" x14ac:dyDescent="0.3">
      <c r="A710" s="8" t="s">
        <v>766</v>
      </c>
      <c r="B710" s="8"/>
      <c r="E710" s="8" t="s">
        <v>58</v>
      </c>
      <c r="H710" s="8" t="s">
        <v>58</v>
      </c>
      <c r="I710" s="8"/>
      <c r="K710" s="18">
        <f>SUMIF(' Example-Support Contracts'!M:M,'Example-Systems '!A:A,' Example-Support Contracts'!J:J)</f>
        <v>0</v>
      </c>
      <c r="L710" s="8" t="s">
        <v>58</v>
      </c>
    </row>
    <row r="711" spans="1:12" x14ac:dyDescent="0.3">
      <c r="A711" s="8" t="s">
        <v>767</v>
      </c>
      <c r="B711" s="8"/>
      <c r="E711" s="8" t="s">
        <v>58</v>
      </c>
      <c r="H711" s="8" t="s">
        <v>58</v>
      </c>
      <c r="I711" s="8"/>
      <c r="K711" s="18">
        <f>SUMIF(' Example-Support Contracts'!M:M,'Example-Systems '!A:A,' Example-Support Contracts'!J:J)</f>
        <v>0</v>
      </c>
      <c r="L711" s="8" t="s">
        <v>58</v>
      </c>
    </row>
    <row r="712" spans="1:12" x14ac:dyDescent="0.3">
      <c r="A712" s="8" t="s">
        <v>768</v>
      </c>
      <c r="B712" s="8"/>
      <c r="E712" s="8" t="s">
        <v>58</v>
      </c>
      <c r="H712" s="8" t="s">
        <v>58</v>
      </c>
      <c r="I712" s="8"/>
      <c r="K712" s="18">
        <f>SUMIF(' Example-Support Contracts'!M:M,'Example-Systems '!A:A,' Example-Support Contracts'!J:J)</f>
        <v>0</v>
      </c>
      <c r="L712" s="8" t="s">
        <v>58</v>
      </c>
    </row>
    <row r="713" spans="1:12" x14ac:dyDescent="0.3">
      <c r="A713" s="8" t="s">
        <v>769</v>
      </c>
      <c r="B713" s="8"/>
      <c r="E713" s="8" t="s">
        <v>58</v>
      </c>
      <c r="H713" s="8" t="s">
        <v>58</v>
      </c>
      <c r="I713" s="8"/>
      <c r="K713" s="18">
        <f>SUMIF(' Example-Support Contracts'!M:M,'Example-Systems '!A:A,' Example-Support Contracts'!J:J)</f>
        <v>0</v>
      </c>
      <c r="L713" s="8" t="s">
        <v>58</v>
      </c>
    </row>
    <row r="714" spans="1:12" x14ac:dyDescent="0.3">
      <c r="A714" s="8" t="s">
        <v>770</v>
      </c>
      <c r="B714" s="8"/>
      <c r="E714" s="8" t="s">
        <v>58</v>
      </c>
      <c r="H714" s="8" t="s">
        <v>58</v>
      </c>
      <c r="I714" s="8"/>
      <c r="K714" s="18">
        <f>SUMIF(' Example-Support Contracts'!M:M,'Example-Systems '!A:A,' Example-Support Contracts'!J:J)</f>
        <v>0</v>
      </c>
      <c r="L714" s="8" t="s">
        <v>58</v>
      </c>
    </row>
    <row r="715" spans="1:12" x14ac:dyDescent="0.3">
      <c r="A715" s="8" t="s">
        <v>771</v>
      </c>
      <c r="B715" s="8"/>
      <c r="E715" s="8" t="s">
        <v>58</v>
      </c>
      <c r="H715" s="8" t="s">
        <v>58</v>
      </c>
      <c r="I715" s="8"/>
      <c r="K715" s="18">
        <f>SUMIF(' Example-Support Contracts'!M:M,'Example-Systems '!A:A,' Example-Support Contracts'!J:J)</f>
        <v>0</v>
      </c>
      <c r="L715" s="8" t="s">
        <v>58</v>
      </c>
    </row>
    <row r="716" spans="1:12" x14ac:dyDescent="0.3">
      <c r="A716" s="8" t="s">
        <v>772</v>
      </c>
      <c r="B716" s="8"/>
      <c r="E716" s="8" t="s">
        <v>58</v>
      </c>
      <c r="H716" s="8" t="s">
        <v>58</v>
      </c>
      <c r="I716" s="8"/>
      <c r="K716" s="18">
        <f>SUMIF(' Example-Support Contracts'!M:M,'Example-Systems '!A:A,' Example-Support Contracts'!J:J)</f>
        <v>0</v>
      </c>
      <c r="L716" s="8" t="s">
        <v>58</v>
      </c>
    </row>
    <row r="717" spans="1:12" x14ac:dyDescent="0.3">
      <c r="A717" s="8" t="s">
        <v>773</v>
      </c>
      <c r="B717" s="8"/>
      <c r="E717" s="8" t="s">
        <v>58</v>
      </c>
      <c r="H717" s="8" t="s">
        <v>58</v>
      </c>
      <c r="I717" s="8"/>
      <c r="K717" s="18">
        <f>SUMIF(' Example-Support Contracts'!M:M,'Example-Systems '!A:A,' Example-Support Contracts'!J:J)</f>
        <v>0</v>
      </c>
      <c r="L717" s="8" t="s">
        <v>58</v>
      </c>
    </row>
    <row r="718" spans="1:12" x14ac:dyDescent="0.3">
      <c r="A718" s="8" t="s">
        <v>774</v>
      </c>
      <c r="B718" s="8"/>
      <c r="E718" s="8" t="s">
        <v>58</v>
      </c>
      <c r="H718" s="8" t="s">
        <v>58</v>
      </c>
      <c r="I718" s="8"/>
      <c r="K718" s="18">
        <f>SUMIF(' Example-Support Contracts'!M:M,'Example-Systems '!A:A,' Example-Support Contracts'!J:J)</f>
        <v>0</v>
      </c>
      <c r="L718" s="8" t="s">
        <v>58</v>
      </c>
    </row>
    <row r="719" spans="1:12" x14ac:dyDescent="0.3">
      <c r="A719" s="8" t="s">
        <v>775</v>
      </c>
      <c r="B719" s="8"/>
      <c r="E719" s="8" t="s">
        <v>58</v>
      </c>
      <c r="H719" s="8" t="s">
        <v>58</v>
      </c>
      <c r="I719" s="8"/>
      <c r="K719" s="18">
        <f>SUMIF(' Example-Support Contracts'!M:M,'Example-Systems '!A:A,' Example-Support Contracts'!J:J)</f>
        <v>0</v>
      </c>
      <c r="L719" s="8" t="s">
        <v>58</v>
      </c>
    </row>
    <row r="720" spans="1:12" x14ac:dyDescent="0.3">
      <c r="A720" s="8" t="s">
        <v>776</v>
      </c>
      <c r="B720" s="8"/>
      <c r="E720" s="8" t="s">
        <v>58</v>
      </c>
      <c r="H720" s="8" t="s">
        <v>58</v>
      </c>
      <c r="I720" s="8"/>
      <c r="K720" s="18">
        <f>SUMIF(' Example-Support Contracts'!M:M,'Example-Systems '!A:A,' Example-Support Contracts'!J:J)</f>
        <v>0</v>
      </c>
      <c r="L720" s="8" t="s">
        <v>58</v>
      </c>
    </row>
    <row r="721" spans="1:12" x14ac:dyDescent="0.3">
      <c r="A721" s="8" t="s">
        <v>777</v>
      </c>
      <c r="B721" s="8"/>
      <c r="E721" s="8" t="s">
        <v>58</v>
      </c>
      <c r="H721" s="8" t="s">
        <v>58</v>
      </c>
      <c r="I721" s="8"/>
      <c r="K721" s="18">
        <f>SUMIF(' Example-Support Contracts'!M:M,'Example-Systems '!A:A,' Example-Support Contracts'!J:J)</f>
        <v>0</v>
      </c>
      <c r="L721" s="8" t="s">
        <v>58</v>
      </c>
    </row>
    <row r="722" spans="1:12" x14ac:dyDescent="0.3">
      <c r="A722" s="8" t="s">
        <v>778</v>
      </c>
      <c r="B722" s="8"/>
      <c r="E722" s="8" t="s">
        <v>58</v>
      </c>
      <c r="H722" s="8" t="s">
        <v>58</v>
      </c>
      <c r="I722" s="8"/>
      <c r="K722" s="18">
        <f>SUMIF(' Example-Support Contracts'!M:M,'Example-Systems '!A:A,' Example-Support Contracts'!J:J)</f>
        <v>0</v>
      </c>
      <c r="L722" s="8" t="s">
        <v>58</v>
      </c>
    </row>
    <row r="723" spans="1:12" x14ac:dyDescent="0.3">
      <c r="A723" s="8" t="s">
        <v>779</v>
      </c>
      <c r="B723" s="8"/>
      <c r="E723" s="8" t="s">
        <v>58</v>
      </c>
      <c r="H723" s="8" t="s">
        <v>58</v>
      </c>
      <c r="I723" s="8"/>
      <c r="K723" s="18">
        <f>SUMIF(' Example-Support Contracts'!M:M,'Example-Systems '!A:A,' Example-Support Contracts'!J:J)</f>
        <v>0</v>
      </c>
      <c r="L723" s="8" t="s">
        <v>58</v>
      </c>
    </row>
    <row r="724" spans="1:12" x14ac:dyDescent="0.3">
      <c r="A724" s="8" t="s">
        <v>780</v>
      </c>
      <c r="B724" s="8"/>
      <c r="E724" s="8" t="s">
        <v>58</v>
      </c>
      <c r="H724" s="8" t="s">
        <v>58</v>
      </c>
      <c r="I724" s="8"/>
      <c r="K724" s="18">
        <f>SUMIF(' Example-Support Contracts'!M:M,'Example-Systems '!A:A,' Example-Support Contracts'!J:J)</f>
        <v>0</v>
      </c>
      <c r="L724" s="8" t="s">
        <v>58</v>
      </c>
    </row>
    <row r="725" spans="1:12" x14ac:dyDescent="0.3">
      <c r="A725" s="8" t="s">
        <v>781</v>
      </c>
      <c r="B725" s="8"/>
      <c r="E725" s="8" t="s">
        <v>58</v>
      </c>
      <c r="H725" s="8" t="s">
        <v>58</v>
      </c>
      <c r="I725" s="8"/>
      <c r="K725" s="18">
        <f>SUMIF(' Example-Support Contracts'!M:M,'Example-Systems '!A:A,' Example-Support Contracts'!J:J)</f>
        <v>0</v>
      </c>
      <c r="L725" s="8" t="s">
        <v>58</v>
      </c>
    </row>
    <row r="726" spans="1:12" x14ac:dyDescent="0.3">
      <c r="A726" s="8" t="s">
        <v>782</v>
      </c>
      <c r="B726" s="8"/>
      <c r="E726" s="8" t="s">
        <v>58</v>
      </c>
      <c r="H726" s="8" t="s">
        <v>58</v>
      </c>
      <c r="I726" s="8"/>
      <c r="K726" s="18">
        <f>SUMIF(' Example-Support Contracts'!M:M,'Example-Systems '!A:A,' Example-Support Contracts'!J:J)</f>
        <v>0</v>
      </c>
      <c r="L726" s="8" t="s">
        <v>58</v>
      </c>
    </row>
    <row r="727" spans="1:12" x14ac:dyDescent="0.3">
      <c r="A727" s="8" t="s">
        <v>783</v>
      </c>
      <c r="B727" s="8"/>
      <c r="E727" s="8" t="s">
        <v>58</v>
      </c>
      <c r="H727" s="8" t="s">
        <v>58</v>
      </c>
      <c r="I727" s="8"/>
      <c r="K727" s="18">
        <f>SUMIF(' Example-Support Contracts'!M:M,'Example-Systems '!A:A,' Example-Support Contracts'!J:J)</f>
        <v>0</v>
      </c>
      <c r="L727" s="8" t="s">
        <v>58</v>
      </c>
    </row>
    <row r="728" spans="1:12" x14ac:dyDescent="0.3">
      <c r="A728" s="8" t="s">
        <v>784</v>
      </c>
      <c r="B728" s="8"/>
      <c r="E728" s="8" t="s">
        <v>58</v>
      </c>
      <c r="H728" s="8" t="s">
        <v>58</v>
      </c>
      <c r="I728" s="8"/>
      <c r="K728" s="18">
        <f>SUMIF(' Example-Support Contracts'!M:M,'Example-Systems '!A:A,' Example-Support Contracts'!J:J)</f>
        <v>0</v>
      </c>
      <c r="L728" s="8" t="s">
        <v>58</v>
      </c>
    </row>
    <row r="729" spans="1:12" x14ac:dyDescent="0.3">
      <c r="A729" s="8" t="s">
        <v>785</v>
      </c>
      <c r="B729" s="8"/>
      <c r="E729" s="8" t="s">
        <v>58</v>
      </c>
      <c r="H729" s="8" t="s">
        <v>58</v>
      </c>
      <c r="I729" s="8"/>
      <c r="K729" s="18">
        <f>SUMIF(' Example-Support Contracts'!M:M,'Example-Systems '!A:A,' Example-Support Contracts'!J:J)</f>
        <v>0</v>
      </c>
      <c r="L729" s="8" t="s">
        <v>58</v>
      </c>
    </row>
    <row r="730" spans="1:12" x14ac:dyDescent="0.3">
      <c r="A730" s="8" t="s">
        <v>786</v>
      </c>
      <c r="B730" s="8"/>
      <c r="E730" s="8" t="s">
        <v>58</v>
      </c>
      <c r="H730" s="8" t="s">
        <v>58</v>
      </c>
      <c r="I730" s="8"/>
      <c r="K730" s="18">
        <f>SUMIF(' Example-Support Contracts'!M:M,'Example-Systems '!A:A,' Example-Support Contracts'!J:J)</f>
        <v>0</v>
      </c>
      <c r="L730" s="8" t="s">
        <v>58</v>
      </c>
    </row>
    <row r="731" spans="1:12" x14ac:dyDescent="0.3">
      <c r="A731" s="8" t="s">
        <v>787</v>
      </c>
      <c r="B731" s="8"/>
      <c r="E731" s="8" t="s">
        <v>58</v>
      </c>
      <c r="H731" s="8" t="s">
        <v>58</v>
      </c>
      <c r="I731" s="8"/>
      <c r="K731" s="18">
        <f>SUMIF(' Example-Support Contracts'!M:M,'Example-Systems '!A:A,' Example-Support Contracts'!J:J)</f>
        <v>0</v>
      </c>
      <c r="L731" s="8" t="s">
        <v>58</v>
      </c>
    </row>
    <row r="732" spans="1:12" x14ac:dyDescent="0.3">
      <c r="A732" s="8" t="s">
        <v>788</v>
      </c>
      <c r="B732" s="8"/>
      <c r="E732" s="8" t="s">
        <v>58</v>
      </c>
      <c r="H732" s="8" t="s">
        <v>58</v>
      </c>
      <c r="I732" s="8"/>
      <c r="K732" s="18">
        <f>SUMIF(' Example-Support Contracts'!M:M,'Example-Systems '!A:A,' Example-Support Contracts'!J:J)</f>
        <v>0</v>
      </c>
      <c r="L732" s="8" t="s">
        <v>58</v>
      </c>
    </row>
    <row r="733" spans="1:12" x14ac:dyDescent="0.3">
      <c r="A733" s="8" t="s">
        <v>789</v>
      </c>
      <c r="B733" s="8"/>
      <c r="E733" s="8" t="s">
        <v>58</v>
      </c>
      <c r="H733" s="8" t="s">
        <v>58</v>
      </c>
      <c r="I733" s="8"/>
      <c r="K733" s="18">
        <f>SUMIF(' Example-Support Contracts'!M:M,'Example-Systems '!A:A,' Example-Support Contracts'!J:J)</f>
        <v>0</v>
      </c>
      <c r="L733" s="8" t="s">
        <v>58</v>
      </c>
    </row>
    <row r="734" spans="1:12" x14ac:dyDescent="0.3">
      <c r="A734" s="8" t="s">
        <v>790</v>
      </c>
      <c r="B734" s="8"/>
      <c r="E734" s="8" t="s">
        <v>58</v>
      </c>
      <c r="H734" s="8" t="s">
        <v>58</v>
      </c>
      <c r="I734" s="8"/>
      <c r="K734" s="18">
        <f>SUMIF(' Example-Support Contracts'!M:M,'Example-Systems '!A:A,' Example-Support Contracts'!J:J)</f>
        <v>0</v>
      </c>
      <c r="L734" s="8" t="s">
        <v>58</v>
      </c>
    </row>
    <row r="735" spans="1:12" x14ac:dyDescent="0.3">
      <c r="A735" s="8" t="s">
        <v>791</v>
      </c>
      <c r="B735" s="8"/>
      <c r="E735" s="8" t="s">
        <v>58</v>
      </c>
      <c r="H735" s="8" t="s">
        <v>58</v>
      </c>
      <c r="I735" s="8"/>
      <c r="K735" s="18">
        <f>SUMIF(' Example-Support Contracts'!M:M,'Example-Systems '!A:A,' Example-Support Contracts'!J:J)</f>
        <v>0</v>
      </c>
      <c r="L735" s="8" t="s">
        <v>58</v>
      </c>
    </row>
    <row r="736" spans="1:12" x14ac:dyDescent="0.3">
      <c r="A736" s="8" t="s">
        <v>792</v>
      </c>
      <c r="B736" s="8"/>
      <c r="E736" s="8" t="s">
        <v>58</v>
      </c>
      <c r="H736" s="8" t="s">
        <v>58</v>
      </c>
      <c r="I736" s="8"/>
      <c r="K736" s="18">
        <f>SUMIF(' Example-Support Contracts'!M:M,'Example-Systems '!A:A,' Example-Support Contracts'!J:J)</f>
        <v>0</v>
      </c>
      <c r="L736" s="8" t="s">
        <v>58</v>
      </c>
    </row>
    <row r="737" spans="1:12" x14ac:dyDescent="0.3">
      <c r="A737" s="8" t="s">
        <v>793</v>
      </c>
      <c r="B737" s="8"/>
      <c r="E737" s="8" t="s">
        <v>58</v>
      </c>
      <c r="H737" s="8" t="s">
        <v>58</v>
      </c>
      <c r="I737" s="8"/>
      <c r="K737" s="18">
        <f>SUMIF(' Example-Support Contracts'!M:M,'Example-Systems '!A:A,' Example-Support Contracts'!J:J)</f>
        <v>0</v>
      </c>
      <c r="L737" s="8" t="s">
        <v>58</v>
      </c>
    </row>
    <row r="738" spans="1:12" x14ac:dyDescent="0.3">
      <c r="A738" s="8" t="s">
        <v>794</v>
      </c>
      <c r="B738" s="8"/>
      <c r="E738" s="8" t="s">
        <v>58</v>
      </c>
      <c r="H738" s="8" t="s">
        <v>58</v>
      </c>
      <c r="I738" s="8"/>
      <c r="K738" s="18">
        <f>SUMIF(' Example-Support Contracts'!M:M,'Example-Systems '!A:A,' Example-Support Contracts'!J:J)</f>
        <v>0</v>
      </c>
      <c r="L738" s="8" t="s">
        <v>58</v>
      </c>
    </row>
    <row r="739" spans="1:12" x14ac:dyDescent="0.3">
      <c r="A739" s="8" t="s">
        <v>795</v>
      </c>
      <c r="B739" s="8"/>
      <c r="E739" s="8" t="s">
        <v>58</v>
      </c>
      <c r="H739" s="8" t="s">
        <v>58</v>
      </c>
      <c r="I739" s="8"/>
      <c r="K739" s="18">
        <f>SUMIF(' Example-Support Contracts'!M:M,'Example-Systems '!A:A,' Example-Support Contracts'!J:J)</f>
        <v>0</v>
      </c>
      <c r="L739" s="8" t="s">
        <v>58</v>
      </c>
    </row>
    <row r="740" spans="1:12" x14ac:dyDescent="0.3">
      <c r="A740" s="8" t="s">
        <v>796</v>
      </c>
      <c r="B740" s="8"/>
      <c r="E740" s="8" t="s">
        <v>58</v>
      </c>
      <c r="H740" s="8" t="s">
        <v>58</v>
      </c>
      <c r="I740" s="8"/>
      <c r="K740" s="18">
        <f>SUMIF(' Example-Support Contracts'!M:M,'Example-Systems '!A:A,' Example-Support Contracts'!J:J)</f>
        <v>0</v>
      </c>
      <c r="L740" s="8" t="s">
        <v>58</v>
      </c>
    </row>
    <row r="741" spans="1:12" x14ac:dyDescent="0.3">
      <c r="A741" s="8" t="s">
        <v>797</v>
      </c>
      <c r="B741" s="8"/>
      <c r="E741" s="8" t="s">
        <v>58</v>
      </c>
      <c r="H741" s="8" t="s">
        <v>58</v>
      </c>
      <c r="I741" s="8"/>
      <c r="K741" s="18">
        <f>SUMIF(' Example-Support Contracts'!M:M,'Example-Systems '!A:A,' Example-Support Contracts'!J:J)</f>
        <v>0</v>
      </c>
      <c r="L741" s="8" t="s">
        <v>58</v>
      </c>
    </row>
    <row r="742" spans="1:12" x14ac:dyDescent="0.3">
      <c r="A742" s="8" t="s">
        <v>798</v>
      </c>
      <c r="B742" s="8"/>
      <c r="E742" s="8" t="s">
        <v>58</v>
      </c>
      <c r="H742" s="8" t="s">
        <v>58</v>
      </c>
      <c r="I742" s="8"/>
      <c r="K742" s="18">
        <f>SUMIF(' Example-Support Contracts'!M:M,'Example-Systems '!A:A,' Example-Support Contracts'!J:J)</f>
        <v>0</v>
      </c>
      <c r="L742" s="8" t="s">
        <v>58</v>
      </c>
    </row>
    <row r="743" spans="1:12" x14ac:dyDescent="0.3">
      <c r="A743" s="8" t="s">
        <v>799</v>
      </c>
      <c r="B743" s="8"/>
      <c r="E743" s="8" t="s">
        <v>58</v>
      </c>
      <c r="H743" s="8" t="s">
        <v>58</v>
      </c>
      <c r="I743" s="8"/>
      <c r="K743" s="18">
        <f>SUMIF(' Example-Support Contracts'!M:M,'Example-Systems '!A:A,' Example-Support Contracts'!J:J)</f>
        <v>0</v>
      </c>
      <c r="L743" s="8" t="s">
        <v>58</v>
      </c>
    </row>
    <row r="744" spans="1:12" x14ac:dyDescent="0.3">
      <c r="A744" s="8" t="s">
        <v>800</v>
      </c>
      <c r="B744" s="8"/>
      <c r="E744" s="8" t="s">
        <v>58</v>
      </c>
      <c r="H744" s="8" t="s">
        <v>58</v>
      </c>
      <c r="I744" s="8"/>
      <c r="K744" s="18">
        <f>SUMIF(' Example-Support Contracts'!M:M,'Example-Systems '!A:A,' Example-Support Contracts'!J:J)</f>
        <v>0</v>
      </c>
      <c r="L744" s="8" t="s">
        <v>58</v>
      </c>
    </row>
    <row r="745" spans="1:12" x14ac:dyDescent="0.3">
      <c r="A745" s="8" t="s">
        <v>801</v>
      </c>
      <c r="B745" s="8"/>
      <c r="E745" s="8" t="s">
        <v>58</v>
      </c>
      <c r="H745" s="8" t="s">
        <v>58</v>
      </c>
      <c r="I745" s="8"/>
      <c r="K745" s="18">
        <f>SUMIF(' Example-Support Contracts'!M:M,'Example-Systems '!A:A,' Example-Support Contracts'!J:J)</f>
        <v>0</v>
      </c>
      <c r="L745" s="8" t="s">
        <v>58</v>
      </c>
    </row>
    <row r="746" spans="1:12" x14ac:dyDescent="0.3">
      <c r="A746" s="8" t="s">
        <v>802</v>
      </c>
      <c r="B746" s="8"/>
      <c r="E746" s="8" t="s">
        <v>58</v>
      </c>
      <c r="H746" s="8" t="s">
        <v>58</v>
      </c>
      <c r="I746" s="8"/>
      <c r="K746" s="18">
        <f>SUMIF(' Example-Support Contracts'!M:M,'Example-Systems '!A:A,' Example-Support Contracts'!J:J)</f>
        <v>0</v>
      </c>
      <c r="L746" s="8" t="s">
        <v>58</v>
      </c>
    </row>
    <row r="747" spans="1:12" x14ac:dyDescent="0.3">
      <c r="A747" s="8" t="s">
        <v>803</v>
      </c>
      <c r="B747" s="8"/>
      <c r="E747" s="8" t="s">
        <v>58</v>
      </c>
      <c r="H747" s="8" t="s">
        <v>58</v>
      </c>
      <c r="I747" s="8"/>
      <c r="K747" s="18">
        <f>SUMIF(' Example-Support Contracts'!M:M,'Example-Systems '!A:A,' Example-Support Contracts'!J:J)</f>
        <v>0</v>
      </c>
      <c r="L747" s="8" t="s">
        <v>58</v>
      </c>
    </row>
    <row r="748" spans="1:12" x14ac:dyDescent="0.3">
      <c r="A748" s="8" t="s">
        <v>804</v>
      </c>
      <c r="B748" s="8"/>
      <c r="E748" s="8" t="s">
        <v>58</v>
      </c>
      <c r="H748" s="8" t="s">
        <v>58</v>
      </c>
      <c r="I748" s="8"/>
      <c r="K748" s="18">
        <f>SUMIF(' Example-Support Contracts'!M:M,'Example-Systems '!A:A,' Example-Support Contracts'!J:J)</f>
        <v>0</v>
      </c>
      <c r="L748" s="8" t="s">
        <v>58</v>
      </c>
    </row>
    <row r="749" spans="1:12" x14ac:dyDescent="0.3">
      <c r="A749" s="8" t="s">
        <v>805</v>
      </c>
      <c r="B749" s="8"/>
      <c r="E749" s="8" t="s">
        <v>58</v>
      </c>
      <c r="H749" s="8" t="s">
        <v>58</v>
      </c>
      <c r="I749" s="8"/>
      <c r="K749" s="18">
        <f>SUMIF(' Example-Support Contracts'!M:M,'Example-Systems '!A:A,' Example-Support Contracts'!J:J)</f>
        <v>0</v>
      </c>
      <c r="L749" s="8" t="s">
        <v>58</v>
      </c>
    </row>
    <row r="750" spans="1:12" x14ac:dyDescent="0.3">
      <c r="A750" s="8" t="s">
        <v>806</v>
      </c>
      <c r="B750" s="8"/>
      <c r="E750" s="8" t="s">
        <v>58</v>
      </c>
      <c r="H750" s="8" t="s">
        <v>58</v>
      </c>
      <c r="I750" s="8"/>
      <c r="K750" s="18">
        <f>SUMIF(' Example-Support Contracts'!M:M,'Example-Systems '!A:A,' Example-Support Contracts'!J:J)</f>
        <v>0</v>
      </c>
      <c r="L750" s="8" t="s">
        <v>58</v>
      </c>
    </row>
    <row r="751" spans="1:12" x14ac:dyDescent="0.3">
      <c r="A751" s="8" t="s">
        <v>807</v>
      </c>
      <c r="B751" s="8"/>
      <c r="E751" s="8" t="s">
        <v>58</v>
      </c>
      <c r="H751" s="8" t="s">
        <v>58</v>
      </c>
      <c r="I751" s="8"/>
      <c r="K751" s="18">
        <f>SUMIF(' Example-Support Contracts'!M:M,'Example-Systems '!A:A,' Example-Support Contracts'!J:J)</f>
        <v>0</v>
      </c>
      <c r="L751" s="8" t="s">
        <v>58</v>
      </c>
    </row>
    <row r="752" spans="1:12" x14ac:dyDescent="0.3">
      <c r="A752" s="8" t="s">
        <v>808</v>
      </c>
      <c r="B752" s="8"/>
      <c r="E752" s="8" t="s">
        <v>58</v>
      </c>
      <c r="H752" s="8" t="s">
        <v>58</v>
      </c>
      <c r="I752" s="8"/>
      <c r="K752" s="18">
        <f>SUMIF(' Example-Support Contracts'!M:M,'Example-Systems '!A:A,' Example-Support Contracts'!J:J)</f>
        <v>0</v>
      </c>
      <c r="L752" s="8" t="s">
        <v>58</v>
      </c>
    </row>
    <row r="753" spans="1:12" x14ac:dyDescent="0.3">
      <c r="A753" s="8" t="s">
        <v>809</v>
      </c>
      <c r="B753" s="8"/>
      <c r="E753" s="8" t="s">
        <v>58</v>
      </c>
      <c r="H753" s="8" t="s">
        <v>58</v>
      </c>
      <c r="I753" s="8"/>
      <c r="K753" s="18">
        <f>SUMIF(' Example-Support Contracts'!M:M,'Example-Systems '!A:A,' Example-Support Contracts'!J:J)</f>
        <v>0</v>
      </c>
      <c r="L753" s="8" t="s">
        <v>58</v>
      </c>
    </row>
    <row r="754" spans="1:12" x14ac:dyDescent="0.3">
      <c r="A754" s="8" t="s">
        <v>810</v>
      </c>
      <c r="B754" s="8"/>
      <c r="E754" s="8" t="s">
        <v>58</v>
      </c>
      <c r="H754" s="8" t="s">
        <v>58</v>
      </c>
      <c r="I754" s="8"/>
      <c r="K754" s="18">
        <f>SUMIF(' Example-Support Contracts'!M:M,'Example-Systems '!A:A,' Example-Support Contracts'!J:J)</f>
        <v>0</v>
      </c>
      <c r="L754" s="8" t="s">
        <v>58</v>
      </c>
    </row>
    <row r="755" spans="1:12" x14ac:dyDescent="0.3">
      <c r="A755" s="8" t="s">
        <v>811</v>
      </c>
      <c r="B755" s="8"/>
      <c r="E755" s="8" t="s">
        <v>58</v>
      </c>
      <c r="H755" s="8" t="s">
        <v>58</v>
      </c>
      <c r="I755" s="8"/>
      <c r="K755" s="18">
        <f>SUMIF(' Example-Support Contracts'!M:M,'Example-Systems '!A:A,' Example-Support Contracts'!J:J)</f>
        <v>0</v>
      </c>
      <c r="L755" s="8" t="s">
        <v>58</v>
      </c>
    </row>
    <row r="756" spans="1:12" x14ac:dyDescent="0.3">
      <c r="A756" s="8" t="s">
        <v>812</v>
      </c>
      <c r="B756" s="8"/>
      <c r="E756" s="8" t="s">
        <v>58</v>
      </c>
      <c r="H756" s="8" t="s">
        <v>58</v>
      </c>
      <c r="I756" s="8"/>
      <c r="K756" s="18">
        <f>SUMIF(' Example-Support Contracts'!M:M,'Example-Systems '!A:A,' Example-Support Contracts'!J:J)</f>
        <v>0</v>
      </c>
      <c r="L756" s="8" t="s">
        <v>58</v>
      </c>
    </row>
    <row r="757" spans="1:12" x14ac:dyDescent="0.3">
      <c r="A757" s="8" t="s">
        <v>813</v>
      </c>
      <c r="B757" s="8"/>
      <c r="E757" s="8" t="s">
        <v>58</v>
      </c>
      <c r="H757" s="8" t="s">
        <v>58</v>
      </c>
      <c r="I757" s="8"/>
      <c r="K757" s="18">
        <f>SUMIF(' Example-Support Contracts'!M:M,'Example-Systems '!A:A,' Example-Support Contracts'!J:J)</f>
        <v>0</v>
      </c>
      <c r="L757" s="8" t="s">
        <v>58</v>
      </c>
    </row>
    <row r="758" spans="1:12" x14ac:dyDescent="0.3">
      <c r="A758" s="8" t="s">
        <v>814</v>
      </c>
      <c r="B758" s="8"/>
      <c r="E758" s="8" t="s">
        <v>58</v>
      </c>
      <c r="H758" s="8" t="s">
        <v>58</v>
      </c>
      <c r="I758" s="8"/>
      <c r="K758" s="18">
        <f>SUMIF(' Example-Support Contracts'!M:M,'Example-Systems '!A:A,' Example-Support Contracts'!J:J)</f>
        <v>0</v>
      </c>
      <c r="L758" s="8" t="s">
        <v>58</v>
      </c>
    </row>
    <row r="759" spans="1:12" x14ac:dyDescent="0.3">
      <c r="A759" s="8" t="s">
        <v>815</v>
      </c>
      <c r="B759" s="8"/>
      <c r="E759" s="8" t="s">
        <v>58</v>
      </c>
      <c r="H759" s="8" t="s">
        <v>58</v>
      </c>
      <c r="I759" s="8"/>
      <c r="K759" s="18">
        <f>SUMIF(' Example-Support Contracts'!M:M,'Example-Systems '!A:A,' Example-Support Contracts'!J:J)</f>
        <v>0</v>
      </c>
      <c r="L759" s="8" t="s">
        <v>58</v>
      </c>
    </row>
    <row r="760" spans="1:12" x14ac:dyDescent="0.3">
      <c r="A760" s="8" t="s">
        <v>816</v>
      </c>
      <c r="B760" s="8"/>
      <c r="E760" s="8" t="s">
        <v>58</v>
      </c>
      <c r="H760" s="8" t="s">
        <v>58</v>
      </c>
      <c r="I760" s="8"/>
      <c r="K760" s="18">
        <f>SUMIF(' Example-Support Contracts'!M:M,'Example-Systems '!A:A,' Example-Support Contracts'!J:J)</f>
        <v>0</v>
      </c>
      <c r="L760" s="8" t="s">
        <v>58</v>
      </c>
    </row>
    <row r="761" spans="1:12" x14ac:dyDescent="0.3">
      <c r="A761" s="8" t="s">
        <v>817</v>
      </c>
      <c r="B761" s="8"/>
      <c r="E761" s="8" t="s">
        <v>58</v>
      </c>
      <c r="H761" s="8" t="s">
        <v>58</v>
      </c>
      <c r="I761" s="8"/>
      <c r="K761" s="18">
        <f>SUMIF(' Example-Support Contracts'!M:M,'Example-Systems '!A:A,' Example-Support Contracts'!J:J)</f>
        <v>0</v>
      </c>
      <c r="L761" s="8" t="s">
        <v>58</v>
      </c>
    </row>
    <row r="762" spans="1:12" x14ac:dyDescent="0.3">
      <c r="A762" s="8" t="s">
        <v>818</v>
      </c>
      <c r="B762" s="8"/>
      <c r="E762" s="8" t="s">
        <v>58</v>
      </c>
      <c r="H762" s="8" t="s">
        <v>58</v>
      </c>
      <c r="I762" s="8"/>
      <c r="K762" s="18">
        <f>SUMIF(' Example-Support Contracts'!M:M,'Example-Systems '!A:A,' Example-Support Contracts'!J:J)</f>
        <v>0</v>
      </c>
      <c r="L762" s="8" t="s">
        <v>58</v>
      </c>
    </row>
    <row r="763" spans="1:12" x14ac:dyDescent="0.3">
      <c r="A763" s="8" t="s">
        <v>819</v>
      </c>
      <c r="B763" s="8"/>
      <c r="E763" s="8" t="s">
        <v>58</v>
      </c>
      <c r="H763" s="8" t="s">
        <v>58</v>
      </c>
      <c r="I763" s="8"/>
      <c r="K763" s="18">
        <f>SUMIF(' Example-Support Contracts'!M:M,'Example-Systems '!A:A,' Example-Support Contracts'!J:J)</f>
        <v>0</v>
      </c>
      <c r="L763" s="8" t="s">
        <v>58</v>
      </c>
    </row>
    <row r="764" spans="1:12" x14ac:dyDescent="0.3">
      <c r="A764" s="8" t="s">
        <v>820</v>
      </c>
      <c r="B764" s="8"/>
      <c r="E764" s="8" t="s">
        <v>58</v>
      </c>
      <c r="H764" s="8" t="s">
        <v>58</v>
      </c>
      <c r="I764" s="8"/>
      <c r="K764" s="18">
        <f>SUMIF(' Example-Support Contracts'!M:M,'Example-Systems '!A:A,' Example-Support Contracts'!J:J)</f>
        <v>0</v>
      </c>
      <c r="L764" s="8" t="s">
        <v>58</v>
      </c>
    </row>
    <row r="765" spans="1:12" x14ac:dyDescent="0.3">
      <c r="A765" s="8" t="s">
        <v>821</v>
      </c>
      <c r="B765" s="8"/>
      <c r="E765" s="8" t="s">
        <v>58</v>
      </c>
      <c r="H765" s="8" t="s">
        <v>58</v>
      </c>
      <c r="I765" s="8"/>
      <c r="K765" s="18">
        <f>SUMIF(' Example-Support Contracts'!M:M,'Example-Systems '!A:A,' Example-Support Contracts'!J:J)</f>
        <v>0</v>
      </c>
      <c r="L765" s="8" t="s">
        <v>58</v>
      </c>
    </row>
    <row r="766" spans="1:12" x14ac:dyDescent="0.3">
      <c r="A766" s="8" t="s">
        <v>822</v>
      </c>
      <c r="B766" s="8"/>
      <c r="E766" s="8" t="s">
        <v>58</v>
      </c>
      <c r="H766" s="8" t="s">
        <v>58</v>
      </c>
      <c r="I766" s="8"/>
      <c r="K766" s="18">
        <f>SUMIF(' Example-Support Contracts'!M:M,'Example-Systems '!A:A,' Example-Support Contracts'!J:J)</f>
        <v>0</v>
      </c>
      <c r="L766" s="8" t="s">
        <v>58</v>
      </c>
    </row>
    <row r="767" spans="1:12" x14ac:dyDescent="0.3">
      <c r="A767" s="8" t="s">
        <v>823</v>
      </c>
      <c r="B767" s="8"/>
      <c r="E767" s="8" t="s">
        <v>58</v>
      </c>
      <c r="H767" s="8" t="s">
        <v>58</v>
      </c>
      <c r="I767" s="8"/>
      <c r="K767" s="18">
        <f>SUMIF(' Example-Support Contracts'!M:M,'Example-Systems '!A:A,' Example-Support Contracts'!J:J)</f>
        <v>0</v>
      </c>
      <c r="L767" s="8" t="s">
        <v>58</v>
      </c>
    </row>
    <row r="768" spans="1:12" x14ac:dyDescent="0.3">
      <c r="A768" s="8" t="s">
        <v>824</v>
      </c>
      <c r="B768" s="8"/>
      <c r="E768" s="8" t="s">
        <v>58</v>
      </c>
      <c r="H768" s="8" t="s">
        <v>58</v>
      </c>
      <c r="I768" s="8"/>
      <c r="K768" s="18">
        <f>SUMIF(' Example-Support Contracts'!M:M,'Example-Systems '!A:A,' Example-Support Contracts'!J:J)</f>
        <v>0</v>
      </c>
      <c r="L768" s="8" t="s">
        <v>58</v>
      </c>
    </row>
    <row r="769" spans="1:12" x14ac:dyDescent="0.3">
      <c r="A769" s="8" t="s">
        <v>825</v>
      </c>
      <c r="B769" s="8"/>
      <c r="E769" s="8" t="s">
        <v>58</v>
      </c>
      <c r="H769" s="8" t="s">
        <v>58</v>
      </c>
      <c r="I769" s="8"/>
      <c r="K769" s="18">
        <f>SUMIF(' Example-Support Contracts'!M:M,'Example-Systems '!A:A,' Example-Support Contracts'!J:J)</f>
        <v>0</v>
      </c>
      <c r="L769" s="8" t="s">
        <v>58</v>
      </c>
    </row>
    <row r="770" spans="1:12" x14ac:dyDescent="0.3">
      <c r="A770" s="8" t="s">
        <v>826</v>
      </c>
      <c r="B770" s="8"/>
      <c r="E770" s="8" t="s">
        <v>58</v>
      </c>
      <c r="H770" s="8" t="s">
        <v>58</v>
      </c>
      <c r="I770" s="8"/>
      <c r="K770" s="18">
        <f>SUMIF(' Example-Support Contracts'!M:M,'Example-Systems '!A:A,' Example-Support Contracts'!J:J)</f>
        <v>0</v>
      </c>
      <c r="L770" s="8" t="s">
        <v>58</v>
      </c>
    </row>
    <row r="771" spans="1:12" x14ac:dyDescent="0.3">
      <c r="A771" s="8" t="s">
        <v>827</v>
      </c>
      <c r="B771" s="8"/>
      <c r="E771" s="8" t="s">
        <v>58</v>
      </c>
      <c r="H771" s="8" t="s">
        <v>58</v>
      </c>
      <c r="I771" s="8"/>
      <c r="K771" s="18">
        <f>SUMIF(' Example-Support Contracts'!M:M,'Example-Systems '!A:A,' Example-Support Contracts'!J:J)</f>
        <v>0</v>
      </c>
      <c r="L771" s="8" t="s">
        <v>58</v>
      </c>
    </row>
    <row r="772" spans="1:12" x14ac:dyDescent="0.3">
      <c r="A772" s="8" t="s">
        <v>828</v>
      </c>
      <c r="B772" s="8"/>
      <c r="E772" s="8" t="s">
        <v>58</v>
      </c>
      <c r="H772" s="8" t="s">
        <v>58</v>
      </c>
      <c r="I772" s="8"/>
      <c r="K772" s="18">
        <f>SUMIF(' Example-Support Contracts'!M:M,'Example-Systems '!A:A,' Example-Support Contracts'!J:J)</f>
        <v>0</v>
      </c>
      <c r="L772" s="8" t="s">
        <v>58</v>
      </c>
    </row>
    <row r="773" spans="1:12" x14ac:dyDescent="0.3">
      <c r="A773" s="8" t="s">
        <v>829</v>
      </c>
      <c r="B773" s="8"/>
      <c r="E773" s="8" t="s">
        <v>58</v>
      </c>
      <c r="H773" s="8" t="s">
        <v>58</v>
      </c>
      <c r="I773" s="8"/>
      <c r="K773" s="18">
        <f>SUMIF(' Example-Support Contracts'!M:M,'Example-Systems '!A:A,' Example-Support Contracts'!J:J)</f>
        <v>0</v>
      </c>
      <c r="L773" s="8" t="s">
        <v>58</v>
      </c>
    </row>
    <row r="774" spans="1:12" x14ac:dyDescent="0.3">
      <c r="A774" s="8" t="s">
        <v>830</v>
      </c>
      <c r="B774" s="8"/>
      <c r="E774" s="8" t="s">
        <v>58</v>
      </c>
      <c r="H774" s="8" t="s">
        <v>58</v>
      </c>
      <c r="I774" s="8"/>
      <c r="K774" s="18">
        <f>SUMIF(' Example-Support Contracts'!M:M,'Example-Systems '!A:A,' Example-Support Contracts'!J:J)</f>
        <v>0</v>
      </c>
      <c r="L774" s="8" t="s">
        <v>58</v>
      </c>
    </row>
    <row r="775" spans="1:12" x14ac:dyDescent="0.3">
      <c r="A775" s="8" t="s">
        <v>831</v>
      </c>
      <c r="B775" s="8"/>
      <c r="E775" s="8" t="s">
        <v>58</v>
      </c>
      <c r="H775" s="8" t="s">
        <v>58</v>
      </c>
      <c r="I775" s="8"/>
      <c r="K775" s="18">
        <f>SUMIF(' Example-Support Contracts'!M:M,'Example-Systems '!A:A,' Example-Support Contracts'!J:J)</f>
        <v>0</v>
      </c>
      <c r="L775" s="8" t="s">
        <v>58</v>
      </c>
    </row>
    <row r="776" spans="1:12" x14ac:dyDescent="0.3">
      <c r="A776" s="8" t="s">
        <v>832</v>
      </c>
      <c r="B776" s="8"/>
      <c r="E776" s="8" t="s">
        <v>58</v>
      </c>
      <c r="H776" s="8" t="s">
        <v>58</v>
      </c>
      <c r="I776" s="8"/>
      <c r="K776" s="18">
        <f>SUMIF(' Example-Support Contracts'!M:M,'Example-Systems '!A:A,' Example-Support Contracts'!J:J)</f>
        <v>0</v>
      </c>
      <c r="L776" s="8" t="s">
        <v>58</v>
      </c>
    </row>
    <row r="777" spans="1:12" x14ac:dyDescent="0.3">
      <c r="A777" s="8" t="s">
        <v>833</v>
      </c>
      <c r="B777" s="8"/>
      <c r="E777" s="8" t="s">
        <v>58</v>
      </c>
      <c r="H777" s="8" t="s">
        <v>58</v>
      </c>
      <c r="I777" s="8"/>
      <c r="K777" s="18">
        <f>SUMIF(' Example-Support Contracts'!M:M,'Example-Systems '!A:A,' Example-Support Contracts'!J:J)</f>
        <v>0</v>
      </c>
      <c r="L777" s="8" t="s">
        <v>58</v>
      </c>
    </row>
    <row r="778" spans="1:12" x14ac:dyDescent="0.3">
      <c r="A778" s="8" t="s">
        <v>834</v>
      </c>
      <c r="B778" s="8"/>
      <c r="E778" s="8" t="s">
        <v>58</v>
      </c>
      <c r="H778" s="8" t="s">
        <v>58</v>
      </c>
      <c r="I778" s="8"/>
      <c r="K778" s="18">
        <f>SUMIF(' Example-Support Contracts'!M:M,'Example-Systems '!A:A,' Example-Support Contracts'!J:J)</f>
        <v>0</v>
      </c>
      <c r="L778" s="8" t="s">
        <v>58</v>
      </c>
    </row>
    <row r="779" spans="1:12" x14ac:dyDescent="0.3">
      <c r="A779" s="8" t="s">
        <v>835</v>
      </c>
      <c r="B779" s="8"/>
      <c r="E779" s="8" t="s">
        <v>58</v>
      </c>
      <c r="H779" s="8" t="s">
        <v>58</v>
      </c>
      <c r="I779" s="8"/>
      <c r="K779" s="18">
        <f>SUMIF(' Example-Support Contracts'!M:M,'Example-Systems '!A:A,' Example-Support Contracts'!J:J)</f>
        <v>0</v>
      </c>
      <c r="L779" s="8" t="s">
        <v>58</v>
      </c>
    </row>
    <row r="780" spans="1:12" x14ac:dyDescent="0.3">
      <c r="A780" s="8" t="s">
        <v>836</v>
      </c>
      <c r="B780" s="8"/>
      <c r="E780" s="8" t="s">
        <v>58</v>
      </c>
      <c r="H780" s="8" t="s">
        <v>58</v>
      </c>
      <c r="I780" s="8"/>
      <c r="K780" s="18">
        <f>SUMIF(' Example-Support Contracts'!M:M,'Example-Systems '!A:A,' Example-Support Contracts'!J:J)</f>
        <v>0</v>
      </c>
      <c r="L780" s="8" t="s">
        <v>58</v>
      </c>
    </row>
    <row r="781" spans="1:12" x14ac:dyDescent="0.3">
      <c r="A781" s="8" t="s">
        <v>837</v>
      </c>
      <c r="B781" s="8"/>
      <c r="E781" s="8" t="s">
        <v>58</v>
      </c>
      <c r="H781" s="8" t="s">
        <v>58</v>
      </c>
      <c r="I781" s="8"/>
      <c r="K781" s="18">
        <f>SUMIF(' Example-Support Contracts'!M:M,'Example-Systems '!A:A,' Example-Support Contracts'!J:J)</f>
        <v>0</v>
      </c>
      <c r="L781" s="8" t="s">
        <v>58</v>
      </c>
    </row>
    <row r="782" spans="1:12" x14ac:dyDescent="0.3">
      <c r="A782" s="8" t="s">
        <v>838</v>
      </c>
      <c r="B782" s="8"/>
      <c r="E782" s="8" t="s">
        <v>58</v>
      </c>
      <c r="H782" s="8" t="s">
        <v>58</v>
      </c>
      <c r="I782" s="8"/>
      <c r="K782" s="18">
        <f>SUMIF(' Example-Support Contracts'!M:M,'Example-Systems '!A:A,' Example-Support Contracts'!J:J)</f>
        <v>0</v>
      </c>
      <c r="L782" s="8" t="s">
        <v>58</v>
      </c>
    </row>
    <row r="783" spans="1:12" x14ac:dyDescent="0.3">
      <c r="A783" s="8" t="s">
        <v>839</v>
      </c>
      <c r="B783" s="8"/>
      <c r="E783" s="8" t="s">
        <v>58</v>
      </c>
      <c r="H783" s="8" t="s">
        <v>58</v>
      </c>
      <c r="I783" s="8"/>
      <c r="K783" s="18">
        <f>SUMIF(' Example-Support Contracts'!M:M,'Example-Systems '!A:A,' Example-Support Contracts'!J:J)</f>
        <v>0</v>
      </c>
      <c r="L783" s="8" t="s">
        <v>58</v>
      </c>
    </row>
    <row r="784" spans="1:12" x14ac:dyDescent="0.3">
      <c r="A784" s="8" t="s">
        <v>840</v>
      </c>
      <c r="B784" s="8"/>
      <c r="E784" s="8" t="s">
        <v>58</v>
      </c>
      <c r="H784" s="8" t="s">
        <v>58</v>
      </c>
      <c r="I784" s="8"/>
      <c r="K784" s="18">
        <f>SUMIF(' Example-Support Contracts'!M:M,'Example-Systems '!A:A,' Example-Support Contracts'!J:J)</f>
        <v>0</v>
      </c>
      <c r="L784" s="8" t="s">
        <v>58</v>
      </c>
    </row>
    <row r="785" spans="1:12" x14ac:dyDescent="0.3">
      <c r="A785" s="8" t="s">
        <v>841</v>
      </c>
      <c r="B785" s="8"/>
      <c r="E785" s="8" t="s">
        <v>58</v>
      </c>
      <c r="H785" s="8" t="s">
        <v>58</v>
      </c>
      <c r="I785" s="8"/>
      <c r="K785" s="18">
        <f>SUMIF(' Example-Support Contracts'!M:M,'Example-Systems '!A:A,' Example-Support Contracts'!J:J)</f>
        <v>0</v>
      </c>
      <c r="L785" s="8" t="s">
        <v>58</v>
      </c>
    </row>
    <row r="786" spans="1:12" x14ac:dyDescent="0.3">
      <c r="A786" s="8" t="s">
        <v>842</v>
      </c>
      <c r="B786" s="8"/>
      <c r="E786" s="8" t="s">
        <v>58</v>
      </c>
      <c r="H786" s="8" t="s">
        <v>58</v>
      </c>
      <c r="I786" s="8"/>
      <c r="K786" s="18">
        <f>SUMIF(' Example-Support Contracts'!M:M,'Example-Systems '!A:A,' Example-Support Contracts'!J:J)</f>
        <v>0</v>
      </c>
      <c r="L786" s="8" t="s">
        <v>58</v>
      </c>
    </row>
    <row r="787" spans="1:12" x14ac:dyDescent="0.3">
      <c r="A787" s="8" t="s">
        <v>843</v>
      </c>
      <c r="B787" s="8"/>
      <c r="E787" s="8" t="s">
        <v>58</v>
      </c>
      <c r="H787" s="8" t="s">
        <v>58</v>
      </c>
      <c r="I787" s="8"/>
      <c r="K787" s="18">
        <f>SUMIF(' Example-Support Contracts'!M:M,'Example-Systems '!A:A,' Example-Support Contracts'!J:J)</f>
        <v>0</v>
      </c>
      <c r="L787" s="8" t="s">
        <v>58</v>
      </c>
    </row>
    <row r="788" spans="1:12" x14ac:dyDescent="0.3">
      <c r="A788" s="8" t="s">
        <v>844</v>
      </c>
      <c r="B788" s="8"/>
      <c r="E788" s="8" t="s">
        <v>58</v>
      </c>
      <c r="H788" s="8" t="s">
        <v>58</v>
      </c>
      <c r="I788" s="8"/>
      <c r="K788" s="18">
        <f>SUMIF(' Example-Support Contracts'!M:M,'Example-Systems '!A:A,' Example-Support Contracts'!J:J)</f>
        <v>0</v>
      </c>
      <c r="L788" s="8" t="s">
        <v>58</v>
      </c>
    </row>
    <row r="789" spans="1:12" x14ac:dyDescent="0.3">
      <c r="A789" s="8" t="s">
        <v>845</v>
      </c>
      <c r="B789" s="8"/>
      <c r="E789" s="8" t="s">
        <v>58</v>
      </c>
      <c r="H789" s="8" t="s">
        <v>58</v>
      </c>
      <c r="I789" s="8"/>
      <c r="K789" s="18">
        <f>SUMIF(' Example-Support Contracts'!M:M,'Example-Systems '!A:A,' Example-Support Contracts'!J:J)</f>
        <v>0</v>
      </c>
      <c r="L789" s="8" t="s">
        <v>58</v>
      </c>
    </row>
    <row r="790" spans="1:12" x14ac:dyDescent="0.3">
      <c r="A790" s="8" t="s">
        <v>846</v>
      </c>
      <c r="B790" s="8"/>
      <c r="E790" s="8" t="s">
        <v>58</v>
      </c>
      <c r="H790" s="8" t="s">
        <v>58</v>
      </c>
      <c r="I790" s="8"/>
      <c r="K790" s="18">
        <f>SUMIF(' Example-Support Contracts'!M:M,'Example-Systems '!A:A,' Example-Support Contracts'!J:J)</f>
        <v>0</v>
      </c>
      <c r="L790" s="8" t="s">
        <v>58</v>
      </c>
    </row>
    <row r="791" spans="1:12" x14ac:dyDescent="0.3">
      <c r="A791" s="8" t="s">
        <v>847</v>
      </c>
      <c r="B791" s="8"/>
      <c r="E791" s="8" t="s">
        <v>58</v>
      </c>
      <c r="H791" s="8" t="s">
        <v>58</v>
      </c>
      <c r="I791" s="8"/>
      <c r="K791" s="18">
        <f>SUMIF(' Example-Support Contracts'!M:M,'Example-Systems '!A:A,' Example-Support Contracts'!J:J)</f>
        <v>0</v>
      </c>
      <c r="L791" s="8" t="s">
        <v>58</v>
      </c>
    </row>
    <row r="792" spans="1:12" x14ac:dyDescent="0.3">
      <c r="A792" s="8" t="s">
        <v>848</v>
      </c>
      <c r="B792" s="8"/>
      <c r="E792" s="8" t="s">
        <v>58</v>
      </c>
      <c r="H792" s="8" t="s">
        <v>58</v>
      </c>
      <c r="I792" s="8"/>
      <c r="K792" s="18">
        <f>SUMIF(' Example-Support Contracts'!M:M,'Example-Systems '!A:A,' Example-Support Contracts'!J:J)</f>
        <v>0</v>
      </c>
      <c r="L792" s="8" t="s">
        <v>58</v>
      </c>
    </row>
    <row r="793" spans="1:12" x14ac:dyDescent="0.3">
      <c r="A793" s="8" t="s">
        <v>849</v>
      </c>
      <c r="B793" s="8"/>
      <c r="E793" s="8" t="s">
        <v>58</v>
      </c>
      <c r="H793" s="8" t="s">
        <v>58</v>
      </c>
      <c r="I793" s="8"/>
      <c r="K793" s="18">
        <f>SUMIF(' Example-Support Contracts'!M:M,'Example-Systems '!A:A,' Example-Support Contracts'!J:J)</f>
        <v>0</v>
      </c>
      <c r="L793" s="8" t="s">
        <v>58</v>
      </c>
    </row>
    <row r="794" spans="1:12" x14ac:dyDescent="0.3">
      <c r="A794" s="8" t="s">
        <v>850</v>
      </c>
      <c r="B794" s="8"/>
      <c r="E794" s="8" t="s">
        <v>58</v>
      </c>
      <c r="H794" s="8" t="s">
        <v>58</v>
      </c>
      <c r="I794" s="8"/>
      <c r="K794" s="18">
        <f>SUMIF(' Example-Support Contracts'!M:M,'Example-Systems '!A:A,' Example-Support Contracts'!J:J)</f>
        <v>0</v>
      </c>
      <c r="L794" s="8" t="s">
        <v>58</v>
      </c>
    </row>
    <row r="795" spans="1:12" x14ac:dyDescent="0.3">
      <c r="A795" s="8" t="s">
        <v>851</v>
      </c>
      <c r="B795" s="8"/>
      <c r="E795" s="8" t="s">
        <v>58</v>
      </c>
      <c r="H795" s="8" t="s">
        <v>58</v>
      </c>
      <c r="I795" s="8"/>
      <c r="K795" s="18">
        <f>SUMIF(' Example-Support Contracts'!M:M,'Example-Systems '!A:A,' Example-Support Contracts'!J:J)</f>
        <v>0</v>
      </c>
      <c r="L795" s="8" t="s">
        <v>58</v>
      </c>
    </row>
    <row r="796" spans="1:12" x14ac:dyDescent="0.3">
      <c r="A796" s="8" t="s">
        <v>852</v>
      </c>
      <c r="B796" s="8"/>
      <c r="E796" s="8" t="s">
        <v>58</v>
      </c>
      <c r="H796" s="8" t="s">
        <v>58</v>
      </c>
      <c r="I796" s="8"/>
      <c r="K796" s="18">
        <f>SUMIF(' Example-Support Contracts'!M:M,'Example-Systems '!A:A,' Example-Support Contracts'!J:J)</f>
        <v>0</v>
      </c>
      <c r="L796" s="8" t="s">
        <v>58</v>
      </c>
    </row>
    <row r="797" spans="1:12" x14ac:dyDescent="0.3">
      <c r="A797" s="8" t="s">
        <v>853</v>
      </c>
      <c r="B797" s="8"/>
      <c r="E797" s="8" t="s">
        <v>58</v>
      </c>
      <c r="H797" s="8" t="s">
        <v>58</v>
      </c>
      <c r="I797" s="8"/>
      <c r="K797" s="18">
        <f>SUMIF(' Example-Support Contracts'!M:M,'Example-Systems '!A:A,' Example-Support Contracts'!J:J)</f>
        <v>0</v>
      </c>
      <c r="L797" s="8" t="s">
        <v>58</v>
      </c>
    </row>
    <row r="798" spans="1:12" x14ac:dyDescent="0.3">
      <c r="A798" s="8" t="s">
        <v>854</v>
      </c>
      <c r="B798" s="8"/>
      <c r="E798" s="8" t="s">
        <v>58</v>
      </c>
      <c r="H798" s="8" t="s">
        <v>58</v>
      </c>
      <c r="I798" s="8"/>
      <c r="K798" s="18">
        <f>SUMIF(' Example-Support Contracts'!M:M,'Example-Systems '!A:A,' Example-Support Contracts'!J:J)</f>
        <v>0</v>
      </c>
      <c r="L798" s="8" t="s">
        <v>58</v>
      </c>
    </row>
    <row r="799" spans="1:12" x14ac:dyDescent="0.3">
      <c r="A799" s="8" t="s">
        <v>855</v>
      </c>
      <c r="B799" s="8"/>
      <c r="E799" s="8" t="s">
        <v>58</v>
      </c>
      <c r="H799" s="8" t="s">
        <v>58</v>
      </c>
      <c r="I799" s="8"/>
      <c r="K799" s="18">
        <f>SUMIF(' Example-Support Contracts'!M:M,'Example-Systems '!A:A,' Example-Support Contracts'!J:J)</f>
        <v>0</v>
      </c>
      <c r="L799" s="8" t="s">
        <v>58</v>
      </c>
    </row>
    <row r="800" spans="1:12" x14ac:dyDescent="0.3">
      <c r="A800" s="8" t="s">
        <v>856</v>
      </c>
      <c r="B800" s="8"/>
      <c r="E800" s="8" t="s">
        <v>58</v>
      </c>
      <c r="H800" s="8" t="s">
        <v>58</v>
      </c>
      <c r="I800" s="8"/>
      <c r="K800" s="18">
        <f>SUMIF(' Example-Support Contracts'!M:M,'Example-Systems '!A:A,' Example-Support Contracts'!J:J)</f>
        <v>0</v>
      </c>
      <c r="L800" s="8" t="s">
        <v>58</v>
      </c>
    </row>
    <row r="801" spans="1:12" x14ac:dyDescent="0.3">
      <c r="A801" s="8" t="s">
        <v>857</v>
      </c>
      <c r="B801" s="8"/>
      <c r="E801" s="8" t="s">
        <v>58</v>
      </c>
      <c r="H801" s="8" t="s">
        <v>58</v>
      </c>
      <c r="I801" s="8"/>
      <c r="K801" s="18">
        <f>SUMIF(' Example-Support Contracts'!M:M,'Example-Systems '!A:A,' Example-Support Contracts'!J:J)</f>
        <v>0</v>
      </c>
      <c r="L801" s="8" t="s">
        <v>58</v>
      </c>
    </row>
    <row r="802" spans="1:12" x14ac:dyDescent="0.3">
      <c r="I802" s="8"/>
    </row>
    <row r="803" spans="1:12" x14ac:dyDescent="0.3">
      <c r="I803" s="8"/>
    </row>
    <row r="804" spans="1:12" x14ac:dyDescent="0.3">
      <c r="I804" s="8"/>
    </row>
    <row r="805" spans="1:12" x14ac:dyDescent="0.3">
      <c r="I805" s="8"/>
    </row>
    <row r="806" spans="1:12" x14ac:dyDescent="0.3">
      <c r="I806" s="8"/>
    </row>
    <row r="807" spans="1:12" x14ac:dyDescent="0.3">
      <c r="I807" s="8"/>
    </row>
    <row r="808" spans="1:12" x14ac:dyDescent="0.3">
      <c r="I808" s="8"/>
    </row>
    <row r="809" spans="1:12" x14ac:dyDescent="0.3">
      <c r="I809" s="8"/>
    </row>
    <row r="810" spans="1:12" x14ac:dyDescent="0.3">
      <c r="I810" s="8"/>
    </row>
    <row r="811" spans="1:12" x14ac:dyDescent="0.3">
      <c r="I811" s="8"/>
    </row>
    <row r="812" spans="1:12" x14ac:dyDescent="0.3">
      <c r="I812" s="8"/>
    </row>
    <row r="813" spans="1:12" x14ac:dyDescent="0.3">
      <c r="I813" s="8"/>
    </row>
    <row r="814" spans="1:12" x14ac:dyDescent="0.3">
      <c r="I814" s="8"/>
    </row>
    <row r="815" spans="1:12" x14ac:dyDescent="0.3">
      <c r="I815" s="8"/>
    </row>
    <row r="816" spans="1:12" x14ac:dyDescent="0.3">
      <c r="I816" s="8"/>
    </row>
    <row r="817" spans="9:9" x14ac:dyDescent="0.3">
      <c r="I817" s="8"/>
    </row>
    <row r="818" spans="9:9" x14ac:dyDescent="0.3">
      <c r="I818" s="8"/>
    </row>
    <row r="819" spans="9:9" x14ac:dyDescent="0.3">
      <c r="I819" s="8"/>
    </row>
    <row r="820" spans="9:9" x14ac:dyDescent="0.3">
      <c r="I820" s="8"/>
    </row>
    <row r="821" spans="9:9" x14ac:dyDescent="0.3">
      <c r="I821" s="8"/>
    </row>
    <row r="822" spans="9:9" x14ac:dyDescent="0.3">
      <c r="I822" s="8"/>
    </row>
    <row r="823" spans="9:9" x14ac:dyDescent="0.3">
      <c r="I823" s="8"/>
    </row>
    <row r="824" spans="9:9" x14ac:dyDescent="0.3">
      <c r="I824" s="8"/>
    </row>
    <row r="825" spans="9:9" x14ac:dyDescent="0.3">
      <c r="I825" s="8"/>
    </row>
    <row r="826" spans="9:9" x14ac:dyDescent="0.3">
      <c r="I826" s="8"/>
    </row>
    <row r="827" spans="9:9" x14ac:dyDescent="0.3">
      <c r="I827" s="8"/>
    </row>
    <row r="828" spans="9:9" x14ac:dyDescent="0.3">
      <c r="I828" s="8"/>
    </row>
    <row r="829" spans="9:9" x14ac:dyDescent="0.3">
      <c r="I829" s="8"/>
    </row>
    <row r="830" spans="9:9" x14ac:dyDescent="0.3">
      <c r="I830" s="8"/>
    </row>
    <row r="831" spans="9:9" x14ac:dyDescent="0.3">
      <c r="I831" s="8"/>
    </row>
    <row r="832" spans="9:9" x14ac:dyDescent="0.3">
      <c r="I832" s="8"/>
    </row>
    <row r="833" spans="9:9" x14ac:dyDescent="0.3">
      <c r="I833" s="8"/>
    </row>
    <row r="834" spans="9:9" x14ac:dyDescent="0.3">
      <c r="I834" s="8"/>
    </row>
    <row r="835" spans="9:9" x14ac:dyDescent="0.3">
      <c r="I835" s="8"/>
    </row>
    <row r="836" spans="9:9" x14ac:dyDescent="0.3">
      <c r="I836" s="8"/>
    </row>
    <row r="837" spans="9:9" x14ac:dyDescent="0.3">
      <c r="I837" s="8"/>
    </row>
    <row r="838" spans="9:9" x14ac:dyDescent="0.3">
      <c r="I838" s="8"/>
    </row>
    <row r="839" spans="9:9" x14ac:dyDescent="0.3">
      <c r="I839" s="8"/>
    </row>
    <row r="840" spans="9:9" x14ac:dyDescent="0.3">
      <c r="I840" s="8"/>
    </row>
    <row r="841" spans="9:9" x14ac:dyDescent="0.3">
      <c r="I841" s="8"/>
    </row>
  </sheetData>
  <conditionalFormatting sqref="L2:L801">
    <cfRule type="containsText" dxfId="3" priority="4" operator="containsText" text="Red">
      <formula>NOT(ISERROR(SEARCH("Red",L2)))</formula>
    </cfRule>
  </conditionalFormatting>
  <conditionalFormatting sqref="L2:L801">
    <cfRule type="containsText" dxfId="2" priority="1" operator="containsText" text="Planned">
      <formula>NOT(ISERROR(SEARCH("Planned",L2)))</formula>
    </cfRule>
    <cfRule type="containsText" dxfId="1" priority="2" operator="containsText" text="Green">
      <formula>NOT(ISERROR(SEARCH("Green",L2)))</formula>
    </cfRule>
    <cfRule type="containsText" dxfId="0" priority="3" operator="containsText" text="Amber">
      <formula>NOT(ISERROR(SEARCH("Amber",L2)))</formula>
    </cfRule>
  </conditionalFormatting>
  <dataValidations count="4">
    <dataValidation type="list" allowBlank="1" showInputMessage="1" showErrorMessage="1" sqref="H2:H6" xr:uid="{64A3E4BE-5DCB-4A5A-B358-60269BA966F1}">
      <formula1>"SELECT,Custom Development (In-House),Custom Development (Outsource),COTS / Ready made with customization"</formula1>
    </dataValidation>
    <dataValidation type="list" allowBlank="1" showInputMessage="1" showErrorMessage="1" sqref="E2:E801" xr:uid="{1106767A-0385-46F5-8324-53CFE0447ED1}">
      <formula1>"SELECT,Mission Critical System, Supportive System"</formula1>
    </dataValidation>
    <dataValidation type="list" allowBlank="1" showInputMessage="1" showErrorMessage="1" sqref="L2:L801" xr:uid="{E2B8ECF8-D004-4BB2-92F1-3C7743313228}">
      <formula1>"SELECT,Red,Amber,Green,Planned"</formula1>
    </dataValidation>
    <dataValidation type="list" allowBlank="1" showInputMessage="1" showErrorMessage="1" sqref="H7:H801" xr:uid="{5039CE99-20B6-4CBC-A4E9-2CFA415CA53A}">
      <formula1>"SELECT,Custom Development (In-House),Custom Development (Outsource),COTS / Ready made"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4005B-93B1-486D-A1F2-04CD8E415531}">
  <sheetPr>
    <tabColor theme="8" tint="0.59999389629810485"/>
  </sheetPr>
  <dimension ref="A1:M801"/>
  <sheetViews>
    <sheetView zoomScale="55" zoomScaleNormal="55" workbookViewId="0"/>
  </sheetViews>
  <sheetFormatPr defaultColWidth="21.6640625" defaultRowHeight="14.4" x14ac:dyDescent="0.3"/>
  <cols>
    <col min="1" max="1" width="14.6640625" style="5" customWidth="1"/>
    <col min="2" max="2" width="21.33203125" style="5" customWidth="1"/>
    <col min="3" max="3" width="23.44140625" style="12" customWidth="1"/>
    <col min="4" max="4" width="50.6640625" style="12" customWidth="1"/>
    <col min="5" max="5" width="33.44140625" style="18" customWidth="1"/>
    <col min="6" max="6" width="17" style="18" customWidth="1"/>
    <col min="7" max="7" width="16.6640625" style="18" customWidth="1"/>
    <col min="8" max="8" width="17.5546875" style="38" customWidth="1"/>
    <col min="9" max="9" width="18.6640625" style="17" customWidth="1"/>
    <col min="10" max="10" width="15.6640625" style="38" customWidth="1"/>
    <col min="11" max="11" width="21.6640625" style="5"/>
    <col min="12" max="12" width="21.6640625" style="12"/>
    <col min="13" max="13" width="21.6640625" style="8"/>
    <col min="14" max="16384" width="21.6640625" style="12"/>
  </cols>
  <sheetData>
    <row r="1" spans="1:13" s="8" customFormat="1" ht="63.6" customHeight="1" x14ac:dyDescent="0.3">
      <c r="A1" s="11" t="s">
        <v>8</v>
      </c>
      <c r="B1" s="11" t="s">
        <v>10</v>
      </c>
      <c r="C1" s="11" t="s">
        <v>14</v>
      </c>
      <c r="D1" s="11" t="s">
        <v>858</v>
      </c>
      <c r="E1" s="40" t="s">
        <v>22</v>
      </c>
      <c r="F1" s="39" t="s">
        <v>859</v>
      </c>
      <c r="G1" s="39" t="s">
        <v>1702</v>
      </c>
      <c r="H1" s="41" t="s">
        <v>1703</v>
      </c>
      <c r="I1" s="39" t="s">
        <v>1704</v>
      </c>
      <c r="J1" s="39" t="s">
        <v>1705</v>
      </c>
      <c r="K1" s="11" t="s">
        <v>46</v>
      </c>
      <c r="L1" s="11" t="s">
        <v>50</v>
      </c>
      <c r="M1" s="11" t="s">
        <v>52</v>
      </c>
    </row>
    <row r="2" spans="1:13" ht="57.6" x14ac:dyDescent="0.3">
      <c r="A2" s="8" t="s">
        <v>864</v>
      </c>
      <c r="B2" s="50" t="s">
        <v>1664</v>
      </c>
      <c r="C2" s="8" t="s">
        <v>1706</v>
      </c>
      <c r="D2" s="25" t="s">
        <v>1707</v>
      </c>
      <c r="E2" s="30">
        <v>75000</v>
      </c>
      <c r="F2" s="31">
        <v>2</v>
      </c>
      <c r="G2" s="32">
        <v>25000</v>
      </c>
      <c r="H2" s="32">
        <v>20000</v>
      </c>
      <c r="I2" s="33">
        <v>30000</v>
      </c>
      <c r="J2" s="34">
        <v>5000</v>
      </c>
      <c r="K2" s="6" t="s">
        <v>1708</v>
      </c>
      <c r="L2" s="6" t="s">
        <v>1669</v>
      </c>
      <c r="M2" s="6" t="s">
        <v>57</v>
      </c>
    </row>
    <row r="3" spans="1:13" ht="28.8" x14ac:dyDescent="0.3">
      <c r="A3" s="8" t="s">
        <v>865</v>
      </c>
      <c r="B3" s="50" t="s">
        <v>1664</v>
      </c>
      <c r="C3" s="8" t="s">
        <v>1709</v>
      </c>
      <c r="D3" s="9" t="s">
        <v>1710</v>
      </c>
      <c r="E3" s="35">
        <v>84000</v>
      </c>
      <c r="F3" s="32" t="s">
        <v>1711</v>
      </c>
      <c r="G3" s="32" t="s">
        <v>1711</v>
      </c>
      <c r="H3" s="32" t="s">
        <v>1711</v>
      </c>
      <c r="I3" s="32" t="s">
        <v>1711</v>
      </c>
      <c r="J3" s="34">
        <v>7000</v>
      </c>
      <c r="K3" s="6" t="s">
        <v>1708</v>
      </c>
      <c r="L3" s="8" t="s">
        <v>1712</v>
      </c>
      <c r="M3" s="6" t="s">
        <v>57</v>
      </c>
    </row>
    <row r="4" spans="1:13" ht="28.8" x14ac:dyDescent="0.3">
      <c r="A4" s="8" t="s">
        <v>866</v>
      </c>
      <c r="B4" s="50" t="s">
        <v>1664</v>
      </c>
      <c r="C4" s="8" t="s">
        <v>1713</v>
      </c>
      <c r="D4" s="9" t="s">
        <v>1714</v>
      </c>
      <c r="E4" s="35">
        <v>1000</v>
      </c>
      <c r="F4" s="32" t="s">
        <v>1711</v>
      </c>
      <c r="G4" s="32" t="s">
        <v>1711</v>
      </c>
      <c r="H4" s="32">
        <v>1000</v>
      </c>
      <c r="I4" s="32" t="s">
        <v>1711</v>
      </c>
      <c r="J4" s="36">
        <v>83.3</v>
      </c>
      <c r="K4" s="6" t="s">
        <v>1708</v>
      </c>
      <c r="L4" s="8" t="s">
        <v>1677</v>
      </c>
      <c r="M4" s="6" t="s">
        <v>59</v>
      </c>
    </row>
    <row r="5" spans="1:13" ht="28.8" x14ac:dyDescent="0.3">
      <c r="A5" s="8" t="s">
        <v>867</v>
      </c>
      <c r="B5" s="50" t="s">
        <v>1664</v>
      </c>
      <c r="C5" s="8" t="s">
        <v>1715</v>
      </c>
      <c r="D5" s="9" t="s">
        <v>1716</v>
      </c>
      <c r="E5" s="35">
        <v>1500</v>
      </c>
      <c r="F5" s="32" t="s">
        <v>1711</v>
      </c>
      <c r="G5" s="32" t="s">
        <v>1711</v>
      </c>
      <c r="H5" s="32">
        <v>1000</v>
      </c>
      <c r="I5" s="34">
        <v>500</v>
      </c>
      <c r="J5" s="34">
        <v>750</v>
      </c>
      <c r="K5" s="6" t="s">
        <v>1717</v>
      </c>
      <c r="L5" s="6" t="s">
        <v>1689</v>
      </c>
      <c r="M5" s="6" t="s">
        <v>61</v>
      </c>
    </row>
    <row r="6" spans="1:13" ht="158.4" x14ac:dyDescent="0.3">
      <c r="A6" s="8" t="s">
        <v>868</v>
      </c>
      <c r="B6" s="50" t="s">
        <v>1664</v>
      </c>
      <c r="C6" s="8" t="s">
        <v>1718</v>
      </c>
      <c r="D6" s="21" t="s">
        <v>1719</v>
      </c>
      <c r="E6" s="37">
        <v>600000</v>
      </c>
      <c r="F6" s="32" t="s">
        <v>1711</v>
      </c>
      <c r="G6" s="32" t="s">
        <v>1711</v>
      </c>
      <c r="H6" s="32" t="s">
        <v>1711</v>
      </c>
      <c r="I6" s="18">
        <v>600000</v>
      </c>
      <c r="J6" s="18">
        <v>25000</v>
      </c>
      <c r="K6" s="8" t="s">
        <v>1720</v>
      </c>
      <c r="L6" s="8" t="s">
        <v>1701</v>
      </c>
      <c r="M6" s="8" t="s">
        <v>63</v>
      </c>
    </row>
    <row r="7" spans="1:13" x14ac:dyDescent="0.3">
      <c r="A7" s="5" t="s">
        <v>869</v>
      </c>
    </row>
    <row r="8" spans="1:13" x14ac:dyDescent="0.3">
      <c r="A8" s="5" t="s">
        <v>870</v>
      </c>
    </row>
    <row r="9" spans="1:13" x14ac:dyDescent="0.3">
      <c r="A9" s="5" t="s">
        <v>871</v>
      </c>
    </row>
    <row r="10" spans="1:13" x14ac:dyDescent="0.3">
      <c r="A10" s="5" t="s">
        <v>872</v>
      </c>
    </row>
    <row r="11" spans="1:13" x14ac:dyDescent="0.3">
      <c r="A11" s="5" t="s">
        <v>873</v>
      </c>
    </row>
    <row r="12" spans="1:13" x14ac:dyDescent="0.3">
      <c r="A12" s="5" t="s">
        <v>874</v>
      </c>
    </row>
    <row r="13" spans="1:13" x14ac:dyDescent="0.3">
      <c r="A13" s="5" t="s">
        <v>875</v>
      </c>
    </row>
    <row r="14" spans="1:13" x14ac:dyDescent="0.3">
      <c r="A14" s="5" t="s">
        <v>876</v>
      </c>
    </row>
    <row r="15" spans="1:13" x14ac:dyDescent="0.3">
      <c r="A15" s="5" t="s">
        <v>877</v>
      </c>
    </row>
    <row r="16" spans="1:13" x14ac:dyDescent="0.3">
      <c r="A16" s="5" t="s">
        <v>878</v>
      </c>
    </row>
    <row r="17" spans="1:1" x14ac:dyDescent="0.3">
      <c r="A17" s="5" t="s">
        <v>879</v>
      </c>
    </row>
    <row r="18" spans="1:1" x14ac:dyDescent="0.3">
      <c r="A18" s="5" t="s">
        <v>880</v>
      </c>
    </row>
    <row r="19" spans="1:1" x14ac:dyDescent="0.3">
      <c r="A19" s="5" t="s">
        <v>881</v>
      </c>
    </row>
    <row r="20" spans="1:1" x14ac:dyDescent="0.3">
      <c r="A20" s="5" t="s">
        <v>882</v>
      </c>
    </row>
    <row r="21" spans="1:1" x14ac:dyDescent="0.3">
      <c r="A21" s="5" t="s">
        <v>883</v>
      </c>
    </row>
    <row r="22" spans="1:1" x14ac:dyDescent="0.3">
      <c r="A22" s="5" t="s">
        <v>884</v>
      </c>
    </row>
    <row r="23" spans="1:1" x14ac:dyDescent="0.3">
      <c r="A23" s="5" t="s">
        <v>885</v>
      </c>
    </row>
    <row r="24" spans="1:1" x14ac:dyDescent="0.3">
      <c r="A24" s="5" t="s">
        <v>886</v>
      </c>
    </row>
    <row r="25" spans="1:1" x14ac:dyDescent="0.3">
      <c r="A25" s="5" t="s">
        <v>887</v>
      </c>
    </row>
    <row r="26" spans="1:1" x14ac:dyDescent="0.3">
      <c r="A26" s="5" t="s">
        <v>888</v>
      </c>
    </row>
    <row r="27" spans="1:1" x14ac:dyDescent="0.3">
      <c r="A27" s="5" t="s">
        <v>889</v>
      </c>
    </row>
    <row r="28" spans="1:1" x14ac:dyDescent="0.3">
      <c r="A28" s="5" t="s">
        <v>890</v>
      </c>
    </row>
    <row r="29" spans="1:1" x14ac:dyDescent="0.3">
      <c r="A29" s="5" t="s">
        <v>891</v>
      </c>
    </row>
    <row r="30" spans="1:1" x14ac:dyDescent="0.3">
      <c r="A30" s="5" t="s">
        <v>892</v>
      </c>
    </row>
    <row r="31" spans="1:1" x14ac:dyDescent="0.3">
      <c r="A31" s="5" t="s">
        <v>893</v>
      </c>
    </row>
    <row r="32" spans="1:1" x14ac:dyDescent="0.3">
      <c r="A32" s="5" t="s">
        <v>894</v>
      </c>
    </row>
    <row r="33" spans="1:1" x14ac:dyDescent="0.3">
      <c r="A33" s="5" t="s">
        <v>895</v>
      </c>
    </row>
    <row r="34" spans="1:1" x14ac:dyDescent="0.3">
      <c r="A34" s="5" t="s">
        <v>896</v>
      </c>
    </row>
    <row r="35" spans="1:1" x14ac:dyDescent="0.3">
      <c r="A35" s="5" t="s">
        <v>897</v>
      </c>
    </row>
    <row r="36" spans="1:1" x14ac:dyDescent="0.3">
      <c r="A36" s="5" t="s">
        <v>898</v>
      </c>
    </row>
    <row r="37" spans="1:1" x14ac:dyDescent="0.3">
      <c r="A37" s="5" t="s">
        <v>899</v>
      </c>
    </row>
    <row r="38" spans="1:1" x14ac:dyDescent="0.3">
      <c r="A38" s="5" t="s">
        <v>900</v>
      </c>
    </row>
    <row r="39" spans="1:1" x14ac:dyDescent="0.3">
      <c r="A39" s="5" t="s">
        <v>901</v>
      </c>
    </row>
    <row r="40" spans="1:1" x14ac:dyDescent="0.3">
      <c r="A40" s="5" t="s">
        <v>902</v>
      </c>
    </row>
    <row r="41" spans="1:1" x14ac:dyDescent="0.3">
      <c r="A41" s="5" t="s">
        <v>903</v>
      </c>
    </row>
    <row r="42" spans="1:1" x14ac:dyDescent="0.3">
      <c r="A42" s="5" t="s">
        <v>904</v>
      </c>
    </row>
    <row r="43" spans="1:1" x14ac:dyDescent="0.3">
      <c r="A43" s="5" t="s">
        <v>905</v>
      </c>
    </row>
    <row r="44" spans="1:1" x14ac:dyDescent="0.3">
      <c r="A44" s="5" t="s">
        <v>906</v>
      </c>
    </row>
    <row r="45" spans="1:1" x14ac:dyDescent="0.3">
      <c r="A45" s="5" t="s">
        <v>907</v>
      </c>
    </row>
    <row r="46" spans="1:1" x14ac:dyDescent="0.3">
      <c r="A46" s="5" t="s">
        <v>908</v>
      </c>
    </row>
    <row r="47" spans="1:1" x14ac:dyDescent="0.3">
      <c r="A47" s="5" t="s">
        <v>909</v>
      </c>
    </row>
    <row r="48" spans="1:1" x14ac:dyDescent="0.3">
      <c r="A48" s="5" t="s">
        <v>910</v>
      </c>
    </row>
    <row r="49" spans="1:1" x14ac:dyDescent="0.3">
      <c r="A49" s="5" t="s">
        <v>911</v>
      </c>
    </row>
    <row r="50" spans="1:1" x14ac:dyDescent="0.3">
      <c r="A50" s="5" t="s">
        <v>912</v>
      </c>
    </row>
    <row r="51" spans="1:1" x14ac:dyDescent="0.3">
      <c r="A51" s="5" t="s">
        <v>913</v>
      </c>
    </row>
    <row r="52" spans="1:1" x14ac:dyDescent="0.3">
      <c r="A52" s="5" t="s">
        <v>914</v>
      </c>
    </row>
    <row r="53" spans="1:1" x14ac:dyDescent="0.3">
      <c r="A53" s="5" t="s">
        <v>915</v>
      </c>
    </row>
    <row r="54" spans="1:1" x14ac:dyDescent="0.3">
      <c r="A54" s="5" t="s">
        <v>916</v>
      </c>
    </row>
    <row r="55" spans="1:1" x14ac:dyDescent="0.3">
      <c r="A55" s="5" t="s">
        <v>917</v>
      </c>
    </row>
    <row r="56" spans="1:1" x14ac:dyDescent="0.3">
      <c r="A56" s="5" t="s">
        <v>918</v>
      </c>
    </row>
    <row r="57" spans="1:1" x14ac:dyDescent="0.3">
      <c r="A57" s="5" t="s">
        <v>919</v>
      </c>
    </row>
    <row r="58" spans="1:1" x14ac:dyDescent="0.3">
      <c r="A58" s="5" t="s">
        <v>920</v>
      </c>
    </row>
    <row r="59" spans="1:1" x14ac:dyDescent="0.3">
      <c r="A59" s="5" t="s">
        <v>921</v>
      </c>
    </row>
    <row r="60" spans="1:1" x14ac:dyDescent="0.3">
      <c r="A60" s="5" t="s">
        <v>922</v>
      </c>
    </row>
    <row r="61" spans="1:1" x14ac:dyDescent="0.3">
      <c r="A61" s="5" t="s">
        <v>923</v>
      </c>
    </row>
    <row r="62" spans="1:1" x14ac:dyDescent="0.3">
      <c r="A62" s="5" t="s">
        <v>924</v>
      </c>
    </row>
    <row r="63" spans="1:1" x14ac:dyDescent="0.3">
      <c r="A63" s="5" t="s">
        <v>925</v>
      </c>
    </row>
    <row r="64" spans="1:1" x14ac:dyDescent="0.3">
      <c r="A64" s="5" t="s">
        <v>926</v>
      </c>
    </row>
    <row r="65" spans="1:1" x14ac:dyDescent="0.3">
      <c r="A65" s="5" t="s">
        <v>927</v>
      </c>
    </row>
    <row r="66" spans="1:1" x14ac:dyDescent="0.3">
      <c r="A66" s="5" t="s">
        <v>928</v>
      </c>
    </row>
    <row r="67" spans="1:1" x14ac:dyDescent="0.3">
      <c r="A67" s="5" t="s">
        <v>929</v>
      </c>
    </row>
    <row r="68" spans="1:1" x14ac:dyDescent="0.3">
      <c r="A68" s="5" t="s">
        <v>930</v>
      </c>
    </row>
    <row r="69" spans="1:1" x14ac:dyDescent="0.3">
      <c r="A69" s="5" t="s">
        <v>931</v>
      </c>
    </row>
    <row r="70" spans="1:1" x14ac:dyDescent="0.3">
      <c r="A70" s="5" t="s">
        <v>932</v>
      </c>
    </row>
    <row r="71" spans="1:1" x14ac:dyDescent="0.3">
      <c r="A71" s="5" t="s">
        <v>933</v>
      </c>
    </row>
    <row r="72" spans="1:1" x14ac:dyDescent="0.3">
      <c r="A72" s="5" t="s">
        <v>934</v>
      </c>
    </row>
    <row r="73" spans="1:1" x14ac:dyDescent="0.3">
      <c r="A73" s="5" t="s">
        <v>935</v>
      </c>
    </row>
    <row r="74" spans="1:1" x14ac:dyDescent="0.3">
      <c r="A74" s="5" t="s">
        <v>936</v>
      </c>
    </row>
    <row r="75" spans="1:1" x14ac:dyDescent="0.3">
      <c r="A75" s="5" t="s">
        <v>937</v>
      </c>
    </row>
    <row r="76" spans="1:1" x14ac:dyDescent="0.3">
      <c r="A76" s="5" t="s">
        <v>938</v>
      </c>
    </row>
    <row r="77" spans="1:1" x14ac:dyDescent="0.3">
      <c r="A77" s="5" t="s">
        <v>939</v>
      </c>
    </row>
    <row r="78" spans="1:1" x14ac:dyDescent="0.3">
      <c r="A78" s="5" t="s">
        <v>940</v>
      </c>
    </row>
    <row r="79" spans="1:1" x14ac:dyDescent="0.3">
      <c r="A79" s="5" t="s">
        <v>941</v>
      </c>
    </row>
    <row r="80" spans="1:1" x14ac:dyDescent="0.3">
      <c r="A80" s="5" t="s">
        <v>942</v>
      </c>
    </row>
    <row r="81" spans="1:1" x14ac:dyDescent="0.3">
      <c r="A81" s="5" t="s">
        <v>943</v>
      </c>
    </row>
    <row r="82" spans="1:1" x14ac:dyDescent="0.3">
      <c r="A82" s="5" t="s">
        <v>944</v>
      </c>
    </row>
    <row r="83" spans="1:1" x14ac:dyDescent="0.3">
      <c r="A83" s="5" t="s">
        <v>945</v>
      </c>
    </row>
    <row r="84" spans="1:1" x14ac:dyDescent="0.3">
      <c r="A84" s="5" t="s">
        <v>946</v>
      </c>
    </row>
    <row r="85" spans="1:1" x14ac:dyDescent="0.3">
      <c r="A85" s="5" t="s">
        <v>947</v>
      </c>
    </row>
    <row r="86" spans="1:1" x14ac:dyDescent="0.3">
      <c r="A86" s="5" t="s">
        <v>948</v>
      </c>
    </row>
    <row r="87" spans="1:1" x14ac:dyDescent="0.3">
      <c r="A87" s="5" t="s">
        <v>949</v>
      </c>
    </row>
    <row r="88" spans="1:1" x14ac:dyDescent="0.3">
      <c r="A88" s="5" t="s">
        <v>950</v>
      </c>
    </row>
    <row r="89" spans="1:1" x14ac:dyDescent="0.3">
      <c r="A89" s="5" t="s">
        <v>951</v>
      </c>
    </row>
    <row r="90" spans="1:1" x14ac:dyDescent="0.3">
      <c r="A90" s="5" t="s">
        <v>952</v>
      </c>
    </row>
    <row r="91" spans="1:1" x14ac:dyDescent="0.3">
      <c r="A91" s="5" t="s">
        <v>953</v>
      </c>
    </row>
    <row r="92" spans="1:1" x14ac:dyDescent="0.3">
      <c r="A92" s="5" t="s">
        <v>954</v>
      </c>
    </row>
    <row r="93" spans="1:1" x14ac:dyDescent="0.3">
      <c r="A93" s="5" t="s">
        <v>955</v>
      </c>
    </row>
    <row r="94" spans="1:1" x14ac:dyDescent="0.3">
      <c r="A94" s="5" t="s">
        <v>956</v>
      </c>
    </row>
    <row r="95" spans="1:1" x14ac:dyDescent="0.3">
      <c r="A95" s="5" t="s">
        <v>957</v>
      </c>
    </row>
    <row r="96" spans="1:1" x14ac:dyDescent="0.3">
      <c r="A96" s="5" t="s">
        <v>958</v>
      </c>
    </row>
    <row r="97" spans="1:1" x14ac:dyDescent="0.3">
      <c r="A97" s="5" t="s">
        <v>959</v>
      </c>
    </row>
    <row r="98" spans="1:1" x14ac:dyDescent="0.3">
      <c r="A98" s="5" t="s">
        <v>960</v>
      </c>
    </row>
    <row r="99" spans="1:1" x14ac:dyDescent="0.3">
      <c r="A99" s="5" t="s">
        <v>961</v>
      </c>
    </row>
    <row r="100" spans="1:1" x14ac:dyDescent="0.3">
      <c r="A100" s="5" t="s">
        <v>962</v>
      </c>
    </row>
    <row r="101" spans="1:1" x14ac:dyDescent="0.3">
      <c r="A101" s="5" t="s">
        <v>963</v>
      </c>
    </row>
    <row r="102" spans="1:1" x14ac:dyDescent="0.3">
      <c r="A102" s="5" t="s">
        <v>964</v>
      </c>
    </row>
    <row r="103" spans="1:1" x14ac:dyDescent="0.3">
      <c r="A103" s="5" t="s">
        <v>965</v>
      </c>
    </row>
    <row r="104" spans="1:1" x14ac:dyDescent="0.3">
      <c r="A104" s="5" t="s">
        <v>966</v>
      </c>
    </row>
    <row r="105" spans="1:1" x14ac:dyDescent="0.3">
      <c r="A105" s="5" t="s">
        <v>967</v>
      </c>
    </row>
    <row r="106" spans="1:1" x14ac:dyDescent="0.3">
      <c r="A106" s="5" t="s">
        <v>968</v>
      </c>
    </row>
    <row r="107" spans="1:1" x14ac:dyDescent="0.3">
      <c r="A107" s="5" t="s">
        <v>969</v>
      </c>
    </row>
    <row r="108" spans="1:1" x14ac:dyDescent="0.3">
      <c r="A108" s="5" t="s">
        <v>970</v>
      </c>
    </row>
    <row r="109" spans="1:1" x14ac:dyDescent="0.3">
      <c r="A109" s="5" t="s">
        <v>971</v>
      </c>
    </row>
    <row r="110" spans="1:1" x14ac:dyDescent="0.3">
      <c r="A110" s="5" t="s">
        <v>972</v>
      </c>
    </row>
    <row r="111" spans="1:1" x14ac:dyDescent="0.3">
      <c r="A111" s="5" t="s">
        <v>973</v>
      </c>
    </row>
    <row r="112" spans="1:1" x14ac:dyDescent="0.3">
      <c r="A112" s="5" t="s">
        <v>974</v>
      </c>
    </row>
    <row r="113" spans="1:1" x14ac:dyDescent="0.3">
      <c r="A113" s="5" t="s">
        <v>975</v>
      </c>
    </row>
    <row r="114" spans="1:1" x14ac:dyDescent="0.3">
      <c r="A114" s="5" t="s">
        <v>976</v>
      </c>
    </row>
    <row r="115" spans="1:1" x14ac:dyDescent="0.3">
      <c r="A115" s="5" t="s">
        <v>977</v>
      </c>
    </row>
    <row r="116" spans="1:1" x14ac:dyDescent="0.3">
      <c r="A116" s="5" t="s">
        <v>978</v>
      </c>
    </row>
    <row r="117" spans="1:1" x14ac:dyDescent="0.3">
      <c r="A117" s="5" t="s">
        <v>979</v>
      </c>
    </row>
    <row r="118" spans="1:1" x14ac:dyDescent="0.3">
      <c r="A118" s="5" t="s">
        <v>980</v>
      </c>
    </row>
    <row r="119" spans="1:1" x14ac:dyDescent="0.3">
      <c r="A119" s="5" t="s">
        <v>981</v>
      </c>
    </row>
    <row r="120" spans="1:1" x14ac:dyDescent="0.3">
      <c r="A120" s="5" t="s">
        <v>982</v>
      </c>
    </row>
    <row r="121" spans="1:1" x14ac:dyDescent="0.3">
      <c r="A121" s="5" t="s">
        <v>983</v>
      </c>
    </row>
    <row r="122" spans="1:1" x14ac:dyDescent="0.3">
      <c r="A122" s="5" t="s">
        <v>984</v>
      </c>
    </row>
    <row r="123" spans="1:1" x14ac:dyDescent="0.3">
      <c r="A123" s="5" t="s">
        <v>985</v>
      </c>
    </row>
    <row r="124" spans="1:1" x14ac:dyDescent="0.3">
      <c r="A124" s="5" t="s">
        <v>986</v>
      </c>
    </row>
    <row r="125" spans="1:1" x14ac:dyDescent="0.3">
      <c r="A125" s="5" t="s">
        <v>987</v>
      </c>
    </row>
    <row r="126" spans="1:1" x14ac:dyDescent="0.3">
      <c r="A126" s="5" t="s">
        <v>988</v>
      </c>
    </row>
    <row r="127" spans="1:1" x14ac:dyDescent="0.3">
      <c r="A127" s="5" t="s">
        <v>989</v>
      </c>
    </row>
    <row r="128" spans="1:1" x14ac:dyDescent="0.3">
      <c r="A128" s="5" t="s">
        <v>990</v>
      </c>
    </row>
    <row r="129" spans="1:1" x14ac:dyDescent="0.3">
      <c r="A129" s="5" t="s">
        <v>991</v>
      </c>
    </row>
    <row r="130" spans="1:1" x14ac:dyDescent="0.3">
      <c r="A130" s="5" t="s">
        <v>992</v>
      </c>
    </row>
    <row r="131" spans="1:1" x14ac:dyDescent="0.3">
      <c r="A131" s="5" t="s">
        <v>993</v>
      </c>
    </row>
    <row r="132" spans="1:1" x14ac:dyDescent="0.3">
      <c r="A132" s="5" t="s">
        <v>994</v>
      </c>
    </row>
    <row r="133" spans="1:1" x14ac:dyDescent="0.3">
      <c r="A133" s="5" t="s">
        <v>995</v>
      </c>
    </row>
    <row r="134" spans="1:1" x14ac:dyDescent="0.3">
      <c r="A134" s="5" t="s">
        <v>996</v>
      </c>
    </row>
    <row r="135" spans="1:1" x14ac:dyDescent="0.3">
      <c r="A135" s="5" t="s">
        <v>997</v>
      </c>
    </row>
    <row r="136" spans="1:1" x14ac:dyDescent="0.3">
      <c r="A136" s="5" t="s">
        <v>998</v>
      </c>
    </row>
    <row r="137" spans="1:1" x14ac:dyDescent="0.3">
      <c r="A137" s="5" t="s">
        <v>999</v>
      </c>
    </row>
    <row r="138" spans="1:1" x14ac:dyDescent="0.3">
      <c r="A138" s="5" t="s">
        <v>1000</v>
      </c>
    </row>
    <row r="139" spans="1:1" x14ac:dyDescent="0.3">
      <c r="A139" s="5" t="s">
        <v>1001</v>
      </c>
    </row>
    <row r="140" spans="1:1" x14ac:dyDescent="0.3">
      <c r="A140" s="5" t="s">
        <v>1002</v>
      </c>
    </row>
    <row r="141" spans="1:1" x14ac:dyDescent="0.3">
      <c r="A141" s="5" t="s">
        <v>1003</v>
      </c>
    </row>
    <row r="142" spans="1:1" x14ac:dyDescent="0.3">
      <c r="A142" s="5" t="s">
        <v>1004</v>
      </c>
    </row>
    <row r="143" spans="1:1" x14ac:dyDescent="0.3">
      <c r="A143" s="5" t="s">
        <v>1005</v>
      </c>
    </row>
    <row r="144" spans="1:1" x14ac:dyDescent="0.3">
      <c r="A144" s="5" t="s">
        <v>1006</v>
      </c>
    </row>
    <row r="145" spans="1:1" x14ac:dyDescent="0.3">
      <c r="A145" s="5" t="s">
        <v>1007</v>
      </c>
    </row>
    <row r="146" spans="1:1" x14ac:dyDescent="0.3">
      <c r="A146" s="5" t="s">
        <v>1008</v>
      </c>
    </row>
    <row r="147" spans="1:1" x14ac:dyDescent="0.3">
      <c r="A147" s="5" t="s">
        <v>1009</v>
      </c>
    </row>
    <row r="148" spans="1:1" x14ac:dyDescent="0.3">
      <c r="A148" s="5" t="s">
        <v>1010</v>
      </c>
    </row>
    <row r="149" spans="1:1" x14ac:dyDescent="0.3">
      <c r="A149" s="5" t="s">
        <v>1011</v>
      </c>
    </row>
    <row r="150" spans="1:1" x14ac:dyDescent="0.3">
      <c r="A150" s="5" t="s">
        <v>1012</v>
      </c>
    </row>
    <row r="151" spans="1:1" x14ac:dyDescent="0.3">
      <c r="A151" s="5" t="s">
        <v>1013</v>
      </c>
    </row>
    <row r="152" spans="1:1" x14ac:dyDescent="0.3">
      <c r="A152" s="5" t="s">
        <v>1014</v>
      </c>
    </row>
    <row r="153" spans="1:1" x14ac:dyDescent="0.3">
      <c r="A153" s="5" t="s">
        <v>1015</v>
      </c>
    </row>
    <row r="154" spans="1:1" x14ac:dyDescent="0.3">
      <c r="A154" s="5" t="s">
        <v>1016</v>
      </c>
    </row>
    <row r="155" spans="1:1" x14ac:dyDescent="0.3">
      <c r="A155" s="5" t="s">
        <v>1017</v>
      </c>
    </row>
    <row r="156" spans="1:1" x14ac:dyDescent="0.3">
      <c r="A156" s="5" t="s">
        <v>1018</v>
      </c>
    </row>
    <row r="157" spans="1:1" x14ac:dyDescent="0.3">
      <c r="A157" s="5" t="s">
        <v>1019</v>
      </c>
    </row>
    <row r="158" spans="1:1" x14ac:dyDescent="0.3">
      <c r="A158" s="5" t="s">
        <v>1020</v>
      </c>
    </row>
    <row r="159" spans="1:1" x14ac:dyDescent="0.3">
      <c r="A159" s="5" t="s">
        <v>1021</v>
      </c>
    </row>
    <row r="160" spans="1:1" x14ac:dyDescent="0.3">
      <c r="A160" s="5" t="s">
        <v>1022</v>
      </c>
    </row>
    <row r="161" spans="1:1" x14ac:dyDescent="0.3">
      <c r="A161" s="5" t="s">
        <v>1023</v>
      </c>
    </row>
    <row r="162" spans="1:1" x14ac:dyDescent="0.3">
      <c r="A162" s="5" t="s">
        <v>1024</v>
      </c>
    </row>
    <row r="163" spans="1:1" x14ac:dyDescent="0.3">
      <c r="A163" s="5" t="s">
        <v>1025</v>
      </c>
    </row>
    <row r="164" spans="1:1" x14ac:dyDescent="0.3">
      <c r="A164" s="5" t="s">
        <v>1026</v>
      </c>
    </row>
    <row r="165" spans="1:1" x14ac:dyDescent="0.3">
      <c r="A165" s="5" t="s">
        <v>1027</v>
      </c>
    </row>
    <row r="166" spans="1:1" x14ac:dyDescent="0.3">
      <c r="A166" s="5" t="s">
        <v>1028</v>
      </c>
    </row>
    <row r="167" spans="1:1" x14ac:dyDescent="0.3">
      <c r="A167" s="5" t="s">
        <v>1029</v>
      </c>
    </row>
    <row r="168" spans="1:1" x14ac:dyDescent="0.3">
      <c r="A168" s="5" t="s">
        <v>1030</v>
      </c>
    </row>
    <row r="169" spans="1:1" x14ac:dyDescent="0.3">
      <c r="A169" s="5" t="s">
        <v>1031</v>
      </c>
    </row>
    <row r="170" spans="1:1" x14ac:dyDescent="0.3">
      <c r="A170" s="5" t="s">
        <v>1032</v>
      </c>
    </row>
    <row r="171" spans="1:1" x14ac:dyDescent="0.3">
      <c r="A171" s="5" t="s">
        <v>1033</v>
      </c>
    </row>
    <row r="172" spans="1:1" x14ac:dyDescent="0.3">
      <c r="A172" s="5" t="s">
        <v>1034</v>
      </c>
    </row>
    <row r="173" spans="1:1" x14ac:dyDescent="0.3">
      <c r="A173" s="5" t="s">
        <v>1035</v>
      </c>
    </row>
    <row r="174" spans="1:1" x14ac:dyDescent="0.3">
      <c r="A174" s="5" t="s">
        <v>1036</v>
      </c>
    </row>
    <row r="175" spans="1:1" x14ac:dyDescent="0.3">
      <c r="A175" s="5" t="s">
        <v>1037</v>
      </c>
    </row>
    <row r="176" spans="1:1" x14ac:dyDescent="0.3">
      <c r="A176" s="5" t="s">
        <v>1038</v>
      </c>
    </row>
    <row r="177" spans="1:1" x14ac:dyDescent="0.3">
      <c r="A177" s="5" t="s">
        <v>1039</v>
      </c>
    </row>
    <row r="178" spans="1:1" x14ac:dyDescent="0.3">
      <c r="A178" s="5" t="s">
        <v>1040</v>
      </c>
    </row>
    <row r="179" spans="1:1" x14ac:dyDescent="0.3">
      <c r="A179" s="5" t="s">
        <v>1041</v>
      </c>
    </row>
    <row r="180" spans="1:1" x14ac:dyDescent="0.3">
      <c r="A180" s="5" t="s">
        <v>1042</v>
      </c>
    </row>
    <row r="181" spans="1:1" x14ac:dyDescent="0.3">
      <c r="A181" s="5" t="s">
        <v>1043</v>
      </c>
    </row>
    <row r="182" spans="1:1" x14ac:dyDescent="0.3">
      <c r="A182" s="5" t="s">
        <v>1044</v>
      </c>
    </row>
    <row r="183" spans="1:1" x14ac:dyDescent="0.3">
      <c r="A183" s="5" t="s">
        <v>1045</v>
      </c>
    </row>
    <row r="184" spans="1:1" x14ac:dyDescent="0.3">
      <c r="A184" s="5" t="s">
        <v>1046</v>
      </c>
    </row>
    <row r="185" spans="1:1" x14ac:dyDescent="0.3">
      <c r="A185" s="5" t="s">
        <v>1047</v>
      </c>
    </row>
    <row r="186" spans="1:1" x14ac:dyDescent="0.3">
      <c r="A186" s="5" t="s">
        <v>1048</v>
      </c>
    </row>
    <row r="187" spans="1:1" x14ac:dyDescent="0.3">
      <c r="A187" s="5" t="s">
        <v>1049</v>
      </c>
    </row>
    <row r="188" spans="1:1" x14ac:dyDescent="0.3">
      <c r="A188" s="5" t="s">
        <v>1050</v>
      </c>
    </row>
    <row r="189" spans="1:1" x14ac:dyDescent="0.3">
      <c r="A189" s="5" t="s">
        <v>1051</v>
      </c>
    </row>
    <row r="190" spans="1:1" x14ac:dyDescent="0.3">
      <c r="A190" s="5" t="s">
        <v>1052</v>
      </c>
    </row>
    <row r="191" spans="1:1" x14ac:dyDescent="0.3">
      <c r="A191" s="5" t="s">
        <v>1053</v>
      </c>
    </row>
    <row r="192" spans="1:1" x14ac:dyDescent="0.3">
      <c r="A192" s="5" t="s">
        <v>1054</v>
      </c>
    </row>
    <row r="193" spans="1:1" x14ac:dyDescent="0.3">
      <c r="A193" s="5" t="s">
        <v>1055</v>
      </c>
    </row>
    <row r="194" spans="1:1" x14ac:dyDescent="0.3">
      <c r="A194" s="5" t="s">
        <v>1056</v>
      </c>
    </row>
    <row r="195" spans="1:1" x14ac:dyDescent="0.3">
      <c r="A195" s="5" t="s">
        <v>1057</v>
      </c>
    </row>
    <row r="196" spans="1:1" x14ac:dyDescent="0.3">
      <c r="A196" s="5" t="s">
        <v>1058</v>
      </c>
    </row>
    <row r="197" spans="1:1" x14ac:dyDescent="0.3">
      <c r="A197" s="5" t="s">
        <v>1059</v>
      </c>
    </row>
    <row r="198" spans="1:1" x14ac:dyDescent="0.3">
      <c r="A198" s="5" t="s">
        <v>1060</v>
      </c>
    </row>
    <row r="199" spans="1:1" x14ac:dyDescent="0.3">
      <c r="A199" s="5" t="s">
        <v>1061</v>
      </c>
    </row>
    <row r="200" spans="1:1" x14ac:dyDescent="0.3">
      <c r="A200" s="5" t="s">
        <v>1062</v>
      </c>
    </row>
    <row r="201" spans="1:1" x14ac:dyDescent="0.3">
      <c r="A201" s="5" t="s">
        <v>1063</v>
      </c>
    </row>
    <row r="202" spans="1:1" x14ac:dyDescent="0.3">
      <c r="A202" s="5" t="s">
        <v>1064</v>
      </c>
    </row>
    <row r="203" spans="1:1" x14ac:dyDescent="0.3">
      <c r="A203" s="5" t="s">
        <v>1065</v>
      </c>
    </row>
    <row r="204" spans="1:1" x14ac:dyDescent="0.3">
      <c r="A204" s="5" t="s">
        <v>1066</v>
      </c>
    </row>
    <row r="205" spans="1:1" x14ac:dyDescent="0.3">
      <c r="A205" s="5" t="s">
        <v>1067</v>
      </c>
    </row>
    <row r="206" spans="1:1" x14ac:dyDescent="0.3">
      <c r="A206" s="5" t="s">
        <v>1068</v>
      </c>
    </row>
    <row r="207" spans="1:1" x14ac:dyDescent="0.3">
      <c r="A207" s="5" t="s">
        <v>1069</v>
      </c>
    </row>
    <row r="208" spans="1:1" x14ac:dyDescent="0.3">
      <c r="A208" s="5" t="s">
        <v>1070</v>
      </c>
    </row>
    <row r="209" spans="1:1" x14ac:dyDescent="0.3">
      <c r="A209" s="5" t="s">
        <v>1071</v>
      </c>
    </row>
    <row r="210" spans="1:1" x14ac:dyDescent="0.3">
      <c r="A210" s="5" t="s">
        <v>1072</v>
      </c>
    </row>
    <row r="211" spans="1:1" x14ac:dyDescent="0.3">
      <c r="A211" s="5" t="s">
        <v>1073</v>
      </c>
    </row>
    <row r="212" spans="1:1" x14ac:dyDescent="0.3">
      <c r="A212" s="5" t="s">
        <v>1074</v>
      </c>
    </row>
    <row r="213" spans="1:1" x14ac:dyDescent="0.3">
      <c r="A213" s="5" t="s">
        <v>1075</v>
      </c>
    </row>
    <row r="214" spans="1:1" x14ac:dyDescent="0.3">
      <c r="A214" s="5" t="s">
        <v>1076</v>
      </c>
    </row>
    <row r="215" spans="1:1" x14ac:dyDescent="0.3">
      <c r="A215" s="5" t="s">
        <v>1077</v>
      </c>
    </row>
    <row r="216" spans="1:1" x14ac:dyDescent="0.3">
      <c r="A216" s="5" t="s">
        <v>1078</v>
      </c>
    </row>
    <row r="217" spans="1:1" x14ac:dyDescent="0.3">
      <c r="A217" s="5" t="s">
        <v>1079</v>
      </c>
    </row>
    <row r="218" spans="1:1" x14ac:dyDescent="0.3">
      <c r="A218" s="5" t="s">
        <v>1080</v>
      </c>
    </row>
    <row r="219" spans="1:1" x14ac:dyDescent="0.3">
      <c r="A219" s="5" t="s">
        <v>1081</v>
      </c>
    </row>
    <row r="220" spans="1:1" x14ac:dyDescent="0.3">
      <c r="A220" s="5" t="s">
        <v>1082</v>
      </c>
    </row>
    <row r="221" spans="1:1" x14ac:dyDescent="0.3">
      <c r="A221" s="5" t="s">
        <v>1083</v>
      </c>
    </row>
    <row r="222" spans="1:1" x14ac:dyDescent="0.3">
      <c r="A222" s="5" t="s">
        <v>1084</v>
      </c>
    </row>
    <row r="223" spans="1:1" x14ac:dyDescent="0.3">
      <c r="A223" s="5" t="s">
        <v>1085</v>
      </c>
    </row>
    <row r="224" spans="1:1" x14ac:dyDescent="0.3">
      <c r="A224" s="5" t="s">
        <v>1086</v>
      </c>
    </row>
    <row r="225" spans="1:1" x14ac:dyDescent="0.3">
      <c r="A225" s="5" t="s">
        <v>1087</v>
      </c>
    </row>
    <row r="226" spans="1:1" x14ac:dyDescent="0.3">
      <c r="A226" s="5" t="s">
        <v>1088</v>
      </c>
    </row>
    <row r="227" spans="1:1" x14ac:dyDescent="0.3">
      <c r="A227" s="5" t="s">
        <v>1089</v>
      </c>
    </row>
    <row r="228" spans="1:1" x14ac:dyDescent="0.3">
      <c r="A228" s="5" t="s">
        <v>1090</v>
      </c>
    </row>
    <row r="229" spans="1:1" x14ac:dyDescent="0.3">
      <c r="A229" s="5" t="s">
        <v>1091</v>
      </c>
    </row>
    <row r="230" spans="1:1" x14ac:dyDescent="0.3">
      <c r="A230" s="5" t="s">
        <v>1092</v>
      </c>
    </row>
    <row r="231" spans="1:1" x14ac:dyDescent="0.3">
      <c r="A231" s="5" t="s">
        <v>1093</v>
      </c>
    </row>
    <row r="232" spans="1:1" x14ac:dyDescent="0.3">
      <c r="A232" s="5" t="s">
        <v>1094</v>
      </c>
    </row>
    <row r="233" spans="1:1" x14ac:dyDescent="0.3">
      <c r="A233" s="5" t="s">
        <v>1095</v>
      </c>
    </row>
    <row r="234" spans="1:1" x14ac:dyDescent="0.3">
      <c r="A234" s="5" t="s">
        <v>1096</v>
      </c>
    </row>
    <row r="235" spans="1:1" x14ac:dyDescent="0.3">
      <c r="A235" s="5" t="s">
        <v>1097</v>
      </c>
    </row>
    <row r="236" spans="1:1" x14ac:dyDescent="0.3">
      <c r="A236" s="5" t="s">
        <v>1098</v>
      </c>
    </row>
    <row r="237" spans="1:1" x14ac:dyDescent="0.3">
      <c r="A237" s="5" t="s">
        <v>1099</v>
      </c>
    </row>
    <row r="238" spans="1:1" x14ac:dyDescent="0.3">
      <c r="A238" s="5" t="s">
        <v>1100</v>
      </c>
    </row>
    <row r="239" spans="1:1" x14ac:dyDescent="0.3">
      <c r="A239" s="5" t="s">
        <v>1101</v>
      </c>
    </row>
    <row r="240" spans="1:1" x14ac:dyDescent="0.3">
      <c r="A240" s="5" t="s">
        <v>1102</v>
      </c>
    </row>
    <row r="241" spans="1:1" x14ac:dyDescent="0.3">
      <c r="A241" s="5" t="s">
        <v>1103</v>
      </c>
    </row>
    <row r="242" spans="1:1" x14ac:dyDescent="0.3">
      <c r="A242" s="5" t="s">
        <v>1104</v>
      </c>
    </row>
    <row r="243" spans="1:1" x14ac:dyDescent="0.3">
      <c r="A243" s="5" t="s">
        <v>1105</v>
      </c>
    </row>
    <row r="244" spans="1:1" x14ac:dyDescent="0.3">
      <c r="A244" s="5" t="s">
        <v>1106</v>
      </c>
    </row>
    <row r="245" spans="1:1" x14ac:dyDescent="0.3">
      <c r="A245" s="5" t="s">
        <v>1107</v>
      </c>
    </row>
    <row r="246" spans="1:1" x14ac:dyDescent="0.3">
      <c r="A246" s="5" t="s">
        <v>1108</v>
      </c>
    </row>
    <row r="247" spans="1:1" x14ac:dyDescent="0.3">
      <c r="A247" s="5" t="s">
        <v>1109</v>
      </c>
    </row>
    <row r="248" spans="1:1" x14ac:dyDescent="0.3">
      <c r="A248" s="5" t="s">
        <v>1110</v>
      </c>
    </row>
    <row r="249" spans="1:1" x14ac:dyDescent="0.3">
      <c r="A249" s="5" t="s">
        <v>1111</v>
      </c>
    </row>
    <row r="250" spans="1:1" x14ac:dyDescent="0.3">
      <c r="A250" s="5" t="s">
        <v>1112</v>
      </c>
    </row>
    <row r="251" spans="1:1" x14ac:dyDescent="0.3">
      <c r="A251" s="5" t="s">
        <v>1113</v>
      </c>
    </row>
    <row r="252" spans="1:1" x14ac:dyDescent="0.3">
      <c r="A252" s="5" t="s">
        <v>1114</v>
      </c>
    </row>
    <row r="253" spans="1:1" x14ac:dyDescent="0.3">
      <c r="A253" s="5" t="s">
        <v>1115</v>
      </c>
    </row>
    <row r="254" spans="1:1" x14ac:dyDescent="0.3">
      <c r="A254" s="5" t="s">
        <v>1116</v>
      </c>
    </row>
    <row r="255" spans="1:1" x14ac:dyDescent="0.3">
      <c r="A255" s="5" t="s">
        <v>1117</v>
      </c>
    </row>
    <row r="256" spans="1:1" x14ac:dyDescent="0.3">
      <c r="A256" s="5" t="s">
        <v>1118</v>
      </c>
    </row>
    <row r="257" spans="1:1" x14ac:dyDescent="0.3">
      <c r="A257" s="5" t="s">
        <v>1119</v>
      </c>
    </row>
    <row r="258" spans="1:1" x14ac:dyDescent="0.3">
      <c r="A258" s="5" t="s">
        <v>1120</v>
      </c>
    </row>
    <row r="259" spans="1:1" x14ac:dyDescent="0.3">
      <c r="A259" s="5" t="s">
        <v>1121</v>
      </c>
    </row>
    <row r="260" spans="1:1" x14ac:dyDescent="0.3">
      <c r="A260" s="5" t="s">
        <v>1122</v>
      </c>
    </row>
    <row r="261" spans="1:1" x14ac:dyDescent="0.3">
      <c r="A261" s="5" t="s">
        <v>1123</v>
      </c>
    </row>
    <row r="262" spans="1:1" x14ac:dyDescent="0.3">
      <c r="A262" s="5" t="s">
        <v>1124</v>
      </c>
    </row>
    <row r="263" spans="1:1" x14ac:dyDescent="0.3">
      <c r="A263" s="5" t="s">
        <v>1125</v>
      </c>
    </row>
    <row r="264" spans="1:1" x14ac:dyDescent="0.3">
      <c r="A264" s="5" t="s">
        <v>1126</v>
      </c>
    </row>
    <row r="265" spans="1:1" x14ac:dyDescent="0.3">
      <c r="A265" s="5" t="s">
        <v>1127</v>
      </c>
    </row>
    <row r="266" spans="1:1" x14ac:dyDescent="0.3">
      <c r="A266" s="5" t="s">
        <v>1128</v>
      </c>
    </row>
    <row r="267" spans="1:1" x14ac:dyDescent="0.3">
      <c r="A267" s="5" t="s">
        <v>1129</v>
      </c>
    </row>
    <row r="268" spans="1:1" x14ac:dyDescent="0.3">
      <c r="A268" s="5" t="s">
        <v>1130</v>
      </c>
    </row>
    <row r="269" spans="1:1" x14ac:dyDescent="0.3">
      <c r="A269" s="5" t="s">
        <v>1131</v>
      </c>
    </row>
    <row r="270" spans="1:1" x14ac:dyDescent="0.3">
      <c r="A270" s="5" t="s">
        <v>1132</v>
      </c>
    </row>
    <row r="271" spans="1:1" x14ac:dyDescent="0.3">
      <c r="A271" s="5" t="s">
        <v>1133</v>
      </c>
    </row>
    <row r="272" spans="1:1" x14ac:dyDescent="0.3">
      <c r="A272" s="5" t="s">
        <v>1134</v>
      </c>
    </row>
    <row r="273" spans="1:1" x14ac:dyDescent="0.3">
      <c r="A273" s="5" t="s">
        <v>1135</v>
      </c>
    </row>
    <row r="274" spans="1:1" x14ac:dyDescent="0.3">
      <c r="A274" s="5" t="s">
        <v>1136</v>
      </c>
    </row>
    <row r="275" spans="1:1" x14ac:dyDescent="0.3">
      <c r="A275" s="5" t="s">
        <v>1137</v>
      </c>
    </row>
    <row r="276" spans="1:1" x14ac:dyDescent="0.3">
      <c r="A276" s="5" t="s">
        <v>1138</v>
      </c>
    </row>
    <row r="277" spans="1:1" x14ac:dyDescent="0.3">
      <c r="A277" s="5" t="s">
        <v>1139</v>
      </c>
    </row>
    <row r="278" spans="1:1" x14ac:dyDescent="0.3">
      <c r="A278" s="5" t="s">
        <v>1140</v>
      </c>
    </row>
    <row r="279" spans="1:1" x14ac:dyDescent="0.3">
      <c r="A279" s="5" t="s">
        <v>1141</v>
      </c>
    </row>
    <row r="280" spans="1:1" x14ac:dyDescent="0.3">
      <c r="A280" s="5" t="s">
        <v>1142</v>
      </c>
    </row>
    <row r="281" spans="1:1" x14ac:dyDescent="0.3">
      <c r="A281" s="5" t="s">
        <v>1143</v>
      </c>
    </row>
    <row r="282" spans="1:1" x14ac:dyDescent="0.3">
      <c r="A282" s="5" t="s">
        <v>1144</v>
      </c>
    </row>
    <row r="283" spans="1:1" x14ac:dyDescent="0.3">
      <c r="A283" s="5" t="s">
        <v>1145</v>
      </c>
    </row>
    <row r="284" spans="1:1" x14ac:dyDescent="0.3">
      <c r="A284" s="5" t="s">
        <v>1146</v>
      </c>
    </row>
    <row r="285" spans="1:1" x14ac:dyDescent="0.3">
      <c r="A285" s="5" t="s">
        <v>1147</v>
      </c>
    </row>
    <row r="286" spans="1:1" x14ac:dyDescent="0.3">
      <c r="A286" s="5" t="s">
        <v>1148</v>
      </c>
    </row>
    <row r="287" spans="1:1" x14ac:dyDescent="0.3">
      <c r="A287" s="5" t="s">
        <v>1149</v>
      </c>
    </row>
    <row r="288" spans="1:1" x14ac:dyDescent="0.3">
      <c r="A288" s="5" t="s">
        <v>1150</v>
      </c>
    </row>
    <row r="289" spans="1:1" x14ac:dyDescent="0.3">
      <c r="A289" s="5" t="s">
        <v>1151</v>
      </c>
    </row>
    <row r="290" spans="1:1" x14ac:dyDescent="0.3">
      <c r="A290" s="5" t="s">
        <v>1152</v>
      </c>
    </row>
    <row r="291" spans="1:1" x14ac:dyDescent="0.3">
      <c r="A291" s="5" t="s">
        <v>1153</v>
      </c>
    </row>
    <row r="292" spans="1:1" x14ac:dyDescent="0.3">
      <c r="A292" s="5" t="s">
        <v>1154</v>
      </c>
    </row>
    <row r="293" spans="1:1" x14ac:dyDescent="0.3">
      <c r="A293" s="5" t="s">
        <v>1155</v>
      </c>
    </row>
    <row r="294" spans="1:1" x14ac:dyDescent="0.3">
      <c r="A294" s="5" t="s">
        <v>1156</v>
      </c>
    </row>
    <row r="295" spans="1:1" x14ac:dyDescent="0.3">
      <c r="A295" s="5" t="s">
        <v>1157</v>
      </c>
    </row>
    <row r="296" spans="1:1" x14ac:dyDescent="0.3">
      <c r="A296" s="5" t="s">
        <v>1158</v>
      </c>
    </row>
    <row r="297" spans="1:1" x14ac:dyDescent="0.3">
      <c r="A297" s="5" t="s">
        <v>1159</v>
      </c>
    </row>
    <row r="298" spans="1:1" x14ac:dyDescent="0.3">
      <c r="A298" s="5" t="s">
        <v>1160</v>
      </c>
    </row>
    <row r="299" spans="1:1" x14ac:dyDescent="0.3">
      <c r="A299" s="5" t="s">
        <v>1161</v>
      </c>
    </row>
    <row r="300" spans="1:1" x14ac:dyDescent="0.3">
      <c r="A300" s="5" t="s">
        <v>1162</v>
      </c>
    </row>
    <row r="301" spans="1:1" x14ac:dyDescent="0.3">
      <c r="A301" s="5" t="s">
        <v>1163</v>
      </c>
    </row>
    <row r="302" spans="1:1" x14ac:dyDescent="0.3">
      <c r="A302" s="5" t="s">
        <v>1164</v>
      </c>
    </row>
    <row r="303" spans="1:1" x14ac:dyDescent="0.3">
      <c r="A303" s="5" t="s">
        <v>1165</v>
      </c>
    </row>
    <row r="304" spans="1:1" x14ac:dyDescent="0.3">
      <c r="A304" s="5" t="s">
        <v>1166</v>
      </c>
    </row>
    <row r="305" spans="1:1" x14ac:dyDescent="0.3">
      <c r="A305" s="5" t="s">
        <v>1167</v>
      </c>
    </row>
    <row r="306" spans="1:1" x14ac:dyDescent="0.3">
      <c r="A306" s="5" t="s">
        <v>1168</v>
      </c>
    </row>
    <row r="307" spans="1:1" x14ac:dyDescent="0.3">
      <c r="A307" s="5" t="s">
        <v>1169</v>
      </c>
    </row>
    <row r="308" spans="1:1" x14ac:dyDescent="0.3">
      <c r="A308" s="5" t="s">
        <v>1170</v>
      </c>
    </row>
    <row r="309" spans="1:1" x14ac:dyDescent="0.3">
      <c r="A309" s="5" t="s">
        <v>1171</v>
      </c>
    </row>
    <row r="310" spans="1:1" x14ac:dyDescent="0.3">
      <c r="A310" s="5" t="s">
        <v>1172</v>
      </c>
    </row>
    <row r="311" spans="1:1" x14ac:dyDescent="0.3">
      <c r="A311" s="5" t="s">
        <v>1173</v>
      </c>
    </row>
    <row r="312" spans="1:1" x14ac:dyDescent="0.3">
      <c r="A312" s="5" t="s">
        <v>1174</v>
      </c>
    </row>
    <row r="313" spans="1:1" x14ac:dyDescent="0.3">
      <c r="A313" s="5" t="s">
        <v>1175</v>
      </c>
    </row>
    <row r="314" spans="1:1" x14ac:dyDescent="0.3">
      <c r="A314" s="5" t="s">
        <v>1176</v>
      </c>
    </row>
    <row r="315" spans="1:1" x14ac:dyDescent="0.3">
      <c r="A315" s="5" t="s">
        <v>1177</v>
      </c>
    </row>
    <row r="316" spans="1:1" x14ac:dyDescent="0.3">
      <c r="A316" s="5" t="s">
        <v>1178</v>
      </c>
    </row>
    <row r="317" spans="1:1" x14ac:dyDescent="0.3">
      <c r="A317" s="5" t="s">
        <v>1179</v>
      </c>
    </row>
    <row r="318" spans="1:1" x14ac:dyDescent="0.3">
      <c r="A318" s="5" t="s">
        <v>1180</v>
      </c>
    </row>
    <row r="319" spans="1:1" x14ac:dyDescent="0.3">
      <c r="A319" s="5" t="s">
        <v>1181</v>
      </c>
    </row>
    <row r="320" spans="1:1" x14ac:dyDescent="0.3">
      <c r="A320" s="5" t="s">
        <v>1182</v>
      </c>
    </row>
    <row r="321" spans="1:1" x14ac:dyDescent="0.3">
      <c r="A321" s="5" t="s">
        <v>1183</v>
      </c>
    </row>
    <row r="322" spans="1:1" x14ac:dyDescent="0.3">
      <c r="A322" s="5" t="s">
        <v>1184</v>
      </c>
    </row>
    <row r="323" spans="1:1" x14ac:dyDescent="0.3">
      <c r="A323" s="5" t="s">
        <v>1185</v>
      </c>
    </row>
    <row r="324" spans="1:1" x14ac:dyDescent="0.3">
      <c r="A324" s="5" t="s">
        <v>1186</v>
      </c>
    </row>
    <row r="325" spans="1:1" x14ac:dyDescent="0.3">
      <c r="A325" s="5" t="s">
        <v>1187</v>
      </c>
    </row>
    <row r="326" spans="1:1" x14ac:dyDescent="0.3">
      <c r="A326" s="5" t="s">
        <v>1188</v>
      </c>
    </row>
    <row r="327" spans="1:1" x14ac:dyDescent="0.3">
      <c r="A327" s="5" t="s">
        <v>1189</v>
      </c>
    </row>
    <row r="328" spans="1:1" x14ac:dyDescent="0.3">
      <c r="A328" s="5" t="s">
        <v>1190</v>
      </c>
    </row>
    <row r="329" spans="1:1" x14ac:dyDescent="0.3">
      <c r="A329" s="5" t="s">
        <v>1191</v>
      </c>
    </row>
    <row r="330" spans="1:1" x14ac:dyDescent="0.3">
      <c r="A330" s="5" t="s">
        <v>1192</v>
      </c>
    </row>
    <row r="331" spans="1:1" x14ac:dyDescent="0.3">
      <c r="A331" s="5" t="s">
        <v>1193</v>
      </c>
    </row>
    <row r="332" spans="1:1" x14ac:dyDescent="0.3">
      <c r="A332" s="5" t="s">
        <v>1194</v>
      </c>
    </row>
    <row r="333" spans="1:1" x14ac:dyDescent="0.3">
      <c r="A333" s="5" t="s">
        <v>1195</v>
      </c>
    </row>
    <row r="334" spans="1:1" x14ac:dyDescent="0.3">
      <c r="A334" s="5" t="s">
        <v>1196</v>
      </c>
    </row>
    <row r="335" spans="1:1" x14ac:dyDescent="0.3">
      <c r="A335" s="5" t="s">
        <v>1197</v>
      </c>
    </row>
    <row r="336" spans="1:1" x14ac:dyDescent="0.3">
      <c r="A336" s="5" t="s">
        <v>1198</v>
      </c>
    </row>
    <row r="337" spans="1:1" x14ac:dyDescent="0.3">
      <c r="A337" s="5" t="s">
        <v>1199</v>
      </c>
    </row>
    <row r="338" spans="1:1" x14ac:dyDescent="0.3">
      <c r="A338" s="5" t="s">
        <v>1200</v>
      </c>
    </row>
    <row r="339" spans="1:1" x14ac:dyDescent="0.3">
      <c r="A339" s="5" t="s">
        <v>1201</v>
      </c>
    </row>
    <row r="340" spans="1:1" x14ac:dyDescent="0.3">
      <c r="A340" s="5" t="s">
        <v>1202</v>
      </c>
    </row>
    <row r="341" spans="1:1" x14ac:dyDescent="0.3">
      <c r="A341" s="5" t="s">
        <v>1203</v>
      </c>
    </row>
    <row r="342" spans="1:1" x14ac:dyDescent="0.3">
      <c r="A342" s="5" t="s">
        <v>1204</v>
      </c>
    </row>
    <row r="343" spans="1:1" x14ac:dyDescent="0.3">
      <c r="A343" s="5" t="s">
        <v>1205</v>
      </c>
    </row>
    <row r="344" spans="1:1" x14ac:dyDescent="0.3">
      <c r="A344" s="5" t="s">
        <v>1206</v>
      </c>
    </row>
    <row r="345" spans="1:1" x14ac:dyDescent="0.3">
      <c r="A345" s="5" t="s">
        <v>1207</v>
      </c>
    </row>
    <row r="346" spans="1:1" x14ac:dyDescent="0.3">
      <c r="A346" s="5" t="s">
        <v>1208</v>
      </c>
    </row>
    <row r="347" spans="1:1" x14ac:dyDescent="0.3">
      <c r="A347" s="5" t="s">
        <v>1209</v>
      </c>
    </row>
    <row r="348" spans="1:1" x14ac:dyDescent="0.3">
      <c r="A348" s="5" t="s">
        <v>1210</v>
      </c>
    </row>
    <row r="349" spans="1:1" x14ac:dyDescent="0.3">
      <c r="A349" s="5" t="s">
        <v>1211</v>
      </c>
    </row>
    <row r="350" spans="1:1" x14ac:dyDescent="0.3">
      <c r="A350" s="5" t="s">
        <v>1212</v>
      </c>
    </row>
    <row r="351" spans="1:1" x14ac:dyDescent="0.3">
      <c r="A351" s="5" t="s">
        <v>1213</v>
      </c>
    </row>
    <row r="352" spans="1:1" x14ac:dyDescent="0.3">
      <c r="A352" s="5" t="s">
        <v>1214</v>
      </c>
    </row>
    <row r="353" spans="1:1" x14ac:dyDescent="0.3">
      <c r="A353" s="5" t="s">
        <v>1215</v>
      </c>
    </row>
    <row r="354" spans="1:1" x14ac:dyDescent="0.3">
      <c r="A354" s="5" t="s">
        <v>1216</v>
      </c>
    </row>
    <row r="355" spans="1:1" x14ac:dyDescent="0.3">
      <c r="A355" s="5" t="s">
        <v>1217</v>
      </c>
    </row>
    <row r="356" spans="1:1" x14ac:dyDescent="0.3">
      <c r="A356" s="5" t="s">
        <v>1218</v>
      </c>
    </row>
    <row r="357" spans="1:1" x14ac:dyDescent="0.3">
      <c r="A357" s="5" t="s">
        <v>1219</v>
      </c>
    </row>
    <row r="358" spans="1:1" x14ac:dyDescent="0.3">
      <c r="A358" s="5" t="s">
        <v>1220</v>
      </c>
    </row>
    <row r="359" spans="1:1" x14ac:dyDescent="0.3">
      <c r="A359" s="5" t="s">
        <v>1221</v>
      </c>
    </row>
    <row r="360" spans="1:1" x14ac:dyDescent="0.3">
      <c r="A360" s="5" t="s">
        <v>1222</v>
      </c>
    </row>
    <row r="361" spans="1:1" x14ac:dyDescent="0.3">
      <c r="A361" s="5" t="s">
        <v>1223</v>
      </c>
    </row>
    <row r="362" spans="1:1" x14ac:dyDescent="0.3">
      <c r="A362" s="5" t="s">
        <v>1224</v>
      </c>
    </row>
    <row r="363" spans="1:1" x14ac:dyDescent="0.3">
      <c r="A363" s="5" t="s">
        <v>1225</v>
      </c>
    </row>
    <row r="364" spans="1:1" x14ac:dyDescent="0.3">
      <c r="A364" s="5" t="s">
        <v>1226</v>
      </c>
    </row>
    <row r="365" spans="1:1" x14ac:dyDescent="0.3">
      <c r="A365" s="5" t="s">
        <v>1227</v>
      </c>
    </row>
    <row r="366" spans="1:1" x14ac:dyDescent="0.3">
      <c r="A366" s="5" t="s">
        <v>1228</v>
      </c>
    </row>
    <row r="367" spans="1:1" x14ac:dyDescent="0.3">
      <c r="A367" s="5" t="s">
        <v>1229</v>
      </c>
    </row>
    <row r="368" spans="1:1" x14ac:dyDescent="0.3">
      <c r="A368" s="5" t="s">
        <v>1230</v>
      </c>
    </row>
    <row r="369" spans="1:1" x14ac:dyDescent="0.3">
      <c r="A369" s="5" t="s">
        <v>1231</v>
      </c>
    </row>
    <row r="370" spans="1:1" x14ac:dyDescent="0.3">
      <c r="A370" s="5" t="s">
        <v>1232</v>
      </c>
    </row>
    <row r="371" spans="1:1" x14ac:dyDescent="0.3">
      <c r="A371" s="5" t="s">
        <v>1233</v>
      </c>
    </row>
    <row r="372" spans="1:1" x14ac:dyDescent="0.3">
      <c r="A372" s="5" t="s">
        <v>1234</v>
      </c>
    </row>
    <row r="373" spans="1:1" x14ac:dyDescent="0.3">
      <c r="A373" s="5" t="s">
        <v>1235</v>
      </c>
    </row>
    <row r="374" spans="1:1" x14ac:dyDescent="0.3">
      <c r="A374" s="5" t="s">
        <v>1236</v>
      </c>
    </row>
    <row r="375" spans="1:1" x14ac:dyDescent="0.3">
      <c r="A375" s="5" t="s">
        <v>1237</v>
      </c>
    </row>
    <row r="376" spans="1:1" x14ac:dyDescent="0.3">
      <c r="A376" s="5" t="s">
        <v>1238</v>
      </c>
    </row>
    <row r="377" spans="1:1" x14ac:dyDescent="0.3">
      <c r="A377" s="5" t="s">
        <v>1239</v>
      </c>
    </row>
    <row r="378" spans="1:1" x14ac:dyDescent="0.3">
      <c r="A378" s="5" t="s">
        <v>1240</v>
      </c>
    </row>
    <row r="379" spans="1:1" x14ac:dyDescent="0.3">
      <c r="A379" s="5" t="s">
        <v>1241</v>
      </c>
    </row>
    <row r="380" spans="1:1" x14ac:dyDescent="0.3">
      <c r="A380" s="5" t="s">
        <v>1242</v>
      </c>
    </row>
    <row r="381" spans="1:1" x14ac:dyDescent="0.3">
      <c r="A381" s="5" t="s">
        <v>1243</v>
      </c>
    </row>
    <row r="382" spans="1:1" x14ac:dyDescent="0.3">
      <c r="A382" s="5" t="s">
        <v>1244</v>
      </c>
    </row>
    <row r="383" spans="1:1" x14ac:dyDescent="0.3">
      <c r="A383" s="5" t="s">
        <v>1245</v>
      </c>
    </row>
    <row r="384" spans="1:1" x14ac:dyDescent="0.3">
      <c r="A384" s="5" t="s">
        <v>1246</v>
      </c>
    </row>
    <row r="385" spans="1:1" x14ac:dyDescent="0.3">
      <c r="A385" s="5" t="s">
        <v>1247</v>
      </c>
    </row>
    <row r="386" spans="1:1" x14ac:dyDescent="0.3">
      <c r="A386" s="5" t="s">
        <v>1248</v>
      </c>
    </row>
    <row r="387" spans="1:1" x14ac:dyDescent="0.3">
      <c r="A387" s="5" t="s">
        <v>1249</v>
      </c>
    </row>
    <row r="388" spans="1:1" x14ac:dyDescent="0.3">
      <c r="A388" s="5" t="s">
        <v>1250</v>
      </c>
    </row>
    <row r="389" spans="1:1" x14ac:dyDescent="0.3">
      <c r="A389" s="5" t="s">
        <v>1251</v>
      </c>
    </row>
    <row r="390" spans="1:1" x14ac:dyDescent="0.3">
      <c r="A390" s="5" t="s">
        <v>1252</v>
      </c>
    </row>
    <row r="391" spans="1:1" x14ac:dyDescent="0.3">
      <c r="A391" s="5" t="s">
        <v>1253</v>
      </c>
    </row>
    <row r="392" spans="1:1" x14ac:dyDescent="0.3">
      <c r="A392" s="5" t="s">
        <v>1254</v>
      </c>
    </row>
    <row r="393" spans="1:1" x14ac:dyDescent="0.3">
      <c r="A393" s="5" t="s">
        <v>1255</v>
      </c>
    </row>
    <row r="394" spans="1:1" x14ac:dyDescent="0.3">
      <c r="A394" s="5" t="s">
        <v>1256</v>
      </c>
    </row>
    <row r="395" spans="1:1" x14ac:dyDescent="0.3">
      <c r="A395" s="5" t="s">
        <v>1257</v>
      </c>
    </row>
    <row r="396" spans="1:1" x14ac:dyDescent="0.3">
      <c r="A396" s="5" t="s">
        <v>1258</v>
      </c>
    </row>
    <row r="397" spans="1:1" x14ac:dyDescent="0.3">
      <c r="A397" s="5" t="s">
        <v>1259</v>
      </c>
    </row>
    <row r="398" spans="1:1" x14ac:dyDescent="0.3">
      <c r="A398" s="5" t="s">
        <v>1260</v>
      </c>
    </row>
    <row r="399" spans="1:1" x14ac:dyDescent="0.3">
      <c r="A399" s="5" t="s">
        <v>1261</v>
      </c>
    </row>
    <row r="400" spans="1:1" x14ac:dyDescent="0.3">
      <c r="A400" s="5" t="s">
        <v>1262</v>
      </c>
    </row>
    <row r="401" spans="1:1" x14ac:dyDescent="0.3">
      <c r="A401" s="5" t="s">
        <v>1263</v>
      </c>
    </row>
    <row r="402" spans="1:1" x14ac:dyDescent="0.3">
      <c r="A402" s="5" t="s">
        <v>1264</v>
      </c>
    </row>
    <row r="403" spans="1:1" x14ac:dyDescent="0.3">
      <c r="A403" s="5" t="s">
        <v>1265</v>
      </c>
    </row>
    <row r="404" spans="1:1" x14ac:dyDescent="0.3">
      <c r="A404" s="5" t="s">
        <v>1266</v>
      </c>
    </row>
    <row r="405" spans="1:1" x14ac:dyDescent="0.3">
      <c r="A405" s="5" t="s">
        <v>1267</v>
      </c>
    </row>
    <row r="406" spans="1:1" x14ac:dyDescent="0.3">
      <c r="A406" s="5" t="s">
        <v>1268</v>
      </c>
    </row>
    <row r="407" spans="1:1" x14ac:dyDescent="0.3">
      <c r="A407" s="5" t="s">
        <v>1269</v>
      </c>
    </row>
    <row r="408" spans="1:1" x14ac:dyDescent="0.3">
      <c r="A408" s="5" t="s">
        <v>1270</v>
      </c>
    </row>
    <row r="409" spans="1:1" x14ac:dyDescent="0.3">
      <c r="A409" s="5" t="s">
        <v>1271</v>
      </c>
    </row>
    <row r="410" spans="1:1" x14ac:dyDescent="0.3">
      <c r="A410" s="5" t="s">
        <v>1272</v>
      </c>
    </row>
    <row r="411" spans="1:1" x14ac:dyDescent="0.3">
      <c r="A411" s="5" t="s">
        <v>1273</v>
      </c>
    </row>
    <row r="412" spans="1:1" x14ac:dyDescent="0.3">
      <c r="A412" s="5" t="s">
        <v>1274</v>
      </c>
    </row>
    <row r="413" spans="1:1" x14ac:dyDescent="0.3">
      <c r="A413" s="5" t="s">
        <v>1275</v>
      </c>
    </row>
    <row r="414" spans="1:1" x14ac:dyDescent="0.3">
      <c r="A414" s="5" t="s">
        <v>1276</v>
      </c>
    </row>
    <row r="415" spans="1:1" x14ac:dyDescent="0.3">
      <c r="A415" s="5" t="s">
        <v>1277</v>
      </c>
    </row>
    <row r="416" spans="1:1" x14ac:dyDescent="0.3">
      <c r="A416" s="5" t="s">
        <v>1278</v>
      </c>
    </row>
    <row r="417" spans="1:1" x14ac:dyDescent="0.3">
      <c r="A417" s="5" t="s">
        <v>1279</v>
      </c>
    </row>
    <row r="418" spans="1:1" x14ac:dyDescent="0.3">
      <c r="A418" s="5" t="s">
        <v>1280</v>
      </c>
    </row>
    <row r="419" spans="1:1" x14ac:dyDescent="0.3">
      <c r="A419" s="5" t="s">
        <v>1281</v>
      </c>
    </row>
    <row r="420" spans="1:1" x14ac:dyDescent="0.3">
      <c r="A420" s="5" t="s">
        <v>1282</v>
      </c>
    </row>
    <row r="421" spans="1:1" x14ac:dyDescent="0.3">
      <c r="A421" s="5" t="s">
        <v>1283</v>
      </c>
    </row>
    <row r="422" spans="1:1" x14ac:dyDescent="0.3">
      <c r="A422" s="5" t="s">
        <v>1284</v>
      </c>
    </row>
    <row r="423" spans="1:1" x14ac:dyDescent="0.3">
      <c r="A423" s="5" t="s">
        <v>1285</v>
      </c>
    </row>
    <row r="424" spans="1:1" x14ac:dyDescent="0.3">
      <c r="A424" s="5" t="s">
        <v>1286</v>
      </c>
    </row>
    <row r="425" spans="1:1" x14ac:dyDescent="0.3">
      <c r="A425" s="5" t="s">
        <v>1287</v>
      </c>
    </row>
    <row r="426" spans="1:1" x14ac:dyDescent="0.3">
      <c r="A426" s="5" t="s">
        <v>1288</v>
      </c>
    </row>
    <row r="427" spans="1:1" x14ac:dyDescent="0.3">
      <c r="A427" s="5" t="s">
        <v>1289</v>
      </c>
    </row>
    <row r="428" spans="1:1" x14ac:dyDescent="0.3">
      <c r="A428" s="5" t="s">
        <v>1290</v>
      </c>
    </row>
    <row r="429" spans="1:1" x14ac:dyDescent="0.3">
      <c r="A429" s="5" t="s">
        <v>1291</v>
      </c>
    </row>
    <row r="430" spans="1:1" x14ac:dyDescent="0.3">
      <c r="A430" s="5" t="s">
        <v>1292</v>
      </c>
    </row>
    <row r="431" spans="1:1" x14ac:dyDescent="0.3">
      <c r="A431" s="5" t="s">
        <v>1293</v>
      </c>
    </row>
    <row r="432" spans="1:1" x14ac:dyDescent="0.3">
      <c r="A432" s="5" t="s">
        <v>1294</v>
      </c>
    </row>
    <row r="433" spans="1:1" x14ac:dyDescent="0.3">
      <c r="A433" s="5" t="s">
        <v>1295</v>
      </c>
    </row>
    <row r="434" spans="1:1" x14ac:dyDescent="0.3">
      <c r="A434" s="5" t="s">
        <v>1296</v>
      </c>
    </row>
    <row r="435" spans="1:1" x14ac:dyDescent="0.3">
      <c r="A435" s="5" t="s">
        <v>1297</v>
      </c>
    </row>
    <row r="436" spans="1:1" x14ac:dyDescent="0.3">
      <c r="A436" s="5" t="s">
        <v>1298</v>
      </c>
    </row>
    <row r="437" spans="1:1" x14ac:dyDescent="0.3">
      <c r="A437" s="5" t="s">
        <v>1299</v>
      </c>
    </row>
    <row r="438" spans="1:1" x14ac:dyDescent="0.3">
      <c r="A438" s="5" t="s">
        <v>1300</v>
      </c>
    </row>
    <row r="439" spans="1:1" x14ac:dyDescent="0.3">
      <c r="A439" s="5" t="s">
        <v>1301</v>
      </c>
    </row>
    <row r="440" spans="1:1" x14ac:dyDescent="0.3">
      <c r="A440" s="5" t="s">
        <v>1302</v>
      </c>
    </row>
    <row r="441" spans="1:1" x14ac:dyDescent="0.3">
      <c r="A441" s="5" t="s">
        <v>1303</v>
      </c>
    </row>
    <row r="442" spans="1:1" x14ac:dyDescent="0.3">
      <c r="A442" s="5" t="s">
        <v>1304</v>
      </c>
    </row>
    <row r="443" spans="1:1" x14ac:dyDescent="0.3">
      <c r="A443" s="5" t="s">
        <v>1305</v>
      </c>
    </row>
    <row r="444" spans="1:1" x14ac:dyDescent="0.3">
      <c r="A444" s="5" t="s">
        <v>1306</v>
      </c>
    </row>
    <row r="445" spans="1:1" x14ac:dyDescent="0.3">
      <c r="A445" s="5" t="s">
        <v>1307</v>
      </c>
    </row>
    <row r="446" spans="1:1" x14ac:dyDescent="0.3">
      <c r="A446" s="5" t="s">
        <v>1308</v>
      </c>
    </row>
    <row r="447" spans="1:1" x14ac:dyDescent="0.3">
      <c r="A447" s="5" t="s">
        <v>1309</v>
      </c>
    </row>
    <row r="448" spans="1:1" x14ac:dyDescent="0.3">
      <c r="A448" s="5" t="s">
        <v>1310</v>
      </c>
    </row>
    <row r="449" spans="1:1" x14ac:dyDescent="0.3">
      <c r="A449" s="5" t="s">
        <v>1311</v>
      </c>
    </row>
    <row r="450" spans="1:1" x14ac:dyDescent="0.3">
      <c r="A450" s="5" t="s">
        <v>1312</v>
      </c>
    </row>
    <row r="451" spans="1:1" x14ac:dyDescent="0.3">
      <c r="A451" s="5" t="s">
        <v>1313</v>
      </c>
    </row>
    <row r="452" spans="1:1" x14ac:dyDescent="0.3">
      <c r="A452" s="5" t="s">
        <v>1314</v>
      </c>
    </row>
    <row r="453" spans="1:1" x14ac:dyDescent="0.3">
      <c r="A453" s="5" t="s">
        <v>1315</v>
      </c>
    </row>
    <row r="454" spans="1:1" x14ac:dyDescent="0.3">
      <c r="A454" s="5" t="s">
        <v>1316</v>
      </c>
    </row>
    <row r="455" spans="1:1" x14ac:dyDescent="0.3">
      <c r="A455" s="5" t="s">
        <v>1317</v>
      </c>
    </row>
    <row r="456" spans="1:1" x14ac:dyDescent="0.3">
      <c r="A456" s="5" t="s">
        <v>1318</v>
      </c>
    </row>
    <row r="457" spans="1:1" x14ac:dyDescent="0.3">
      <c r="A457" s="5" t="s">
        <v>1319</v>
      </c>
    </row>
    <row r="458" spans="1:1" x14ac:dyDescent="0.3">
      <c r="A458" s="5" t="s">
        <v>1320</v>
      </c>
    </row>
    <row r="459" spans="1:1" x14ac:dyDescent="0.3">
      <c r="A459" s="5" t="s">
        <v>1321</v>
      </c>
    </row>
    <row r="460" spans="1:1" x14ac:dyDescent="0.3">
      <c r="A460" s="5" t="s">
        <v>1322</v>
      </c>
    </row>
    <row r="461" spans="1:1" x14ac:dyDescent="0.3">
      <c r="A461" s="5" t="s">
        <v>1323</v>
      </c>
    </row>
    <row r="462" spans="1:1" x14ac:dyDescent="0.3">
      <c r="A462" s="5" t="s">
        <v>1324</v>
      </c>
    </row>
    <row r="463" spans="1:1" x14ac:dyDescent="0.3">
      <c r="A463" s="5" t="s">
        <v>1325</v>
      </c>
    </row>
    <row r="464" spans="1:1" x14ac:dyDescent="0.3">
      <c r="A464" s="5" t="s">
        <v>1326</v>
      </c>
    </row>
    <row r="465" spans="1:1" x14ac:dyDescent="0.3">
      <c r="A465" s="5" t="s">
        <v>1327</v>
      </c>
    </row>
    <row r="466" spans="1:1" x14ac:dyDescent="0.3">
      <c r="A466" s="5" t="s">
        <v>1328</v>
      </c>
    </row>
    <row r="467" spans="1:1" x14ac:dyDescent="0.3">
      <c r="A467" s="5" t="s">
        <v>1329</v>
      </c>
    </row>
    <row r="468" spans="1:1" x14ac:dyDescent="0.3">
      <c r="A468" s="5" t="s">
        <v>1330</v>
      </c>
    </row>
    <row r="469" spans="1:1" x14ac:dyDescent="0.3">
      <c r="A469" s="5" t="s">
        <v>1331</v>
      </c>
    </row>
    <row r="470" spans="1:1" x14ac:dyDescent="0.3">
      <c r="A470" s="5" t="s">
        <v>1332</v>
      </c>
    </row>
    <row r="471" spans="1:1" x14ac:dyDescent="0.3">
      <c r="A471" s="5" t="s">
        <v>1333</v>
      </c>
    </row>
    <row r="472" spans="1:1" x14ac:dyDescent="0.3">
      <c r="A472" s="5" t="s">
        <v>1334</v>
      </c>
    </row>
    <row r="473" spans="1:1" x14ac:dyDescent="0.3">
      <c r="A473" s="5" t="s">
        <v>1335</v>
      </c>
    </row>
    <row r="474" spans="1:1" x14ac:dyDescent="0.3">
      <c r="A474" s="5" t="s">
        <v>1336</v>
      </c>
    </row>
    <row r="475" spans="1:1" x14ac:dyDescent="0.3">
      <c r="A475" s="5" t="s">
        <v>1337</v>
      </c>
    </row>
    <row r="476" spans="1:1" x14ac:dyDescent="0.3">
      <c r="A476" s="5" t="s">
        <v>1338</v>
      </c>
    </row>
    <row r="477" spans="1:1" x14ac:dyDescent="0.3">
      <c r="A477" s="5" t="s">
        <v>1339</v>
      </c>
    </row>
    <row r="478" spans="1:1" x14ac:dyDescent="0.3">
      <c r="A478" s="5" t="s">
        <v>1340</v>
      </c>
    </row>
    <row r="479" spans="1:1" x14ac:dyDescent="0.3">
      <c r="A479" s="5" t="s">
        <v>1341</v>
      </c>
    </row>
    <row r="480" spans="1:1" x14ac:dyDescent="0.3">
      <c r="A480" s="5" t="s">
        <v>1342</v>
      </c>
    </row>
    <row r="481" spans="1:1" x14ac:dyDescent="0.3">
      <c r="A481" s="5" t="s">
        <v>1343</v>
      </c>
    </row>
    <row r="482" spans="1:1" x14ac:dyDescent="0.3">
      <c r="A482" s="5" t="s">
        <v>1344</v>
      </c>
    </row>
    <row r="483" spans="1:1" x14ac:dyDescent="0.3">
      <c r="A483" s="5" t="s">
        <v>1345</v>
      </c>
    </row>
    <row r="484" spans="1:1" x14ac:dyDescent="0.3">
      <c r="A484" s="5" t="s">
        <v>1346</v>
      </c>
    </row>
    <row r="485" spans="1:1" x14ac:dyDescent="0.3">
      <c r="A485" s="5" t="s">
        <v>1347</v>
      </c>
    </row>
    <row r="486" spans="1:1" x14ac:dyDescent="0.3">
      <c r="A486" s="5" t="s">
        <v>1348</v>
      </c>
    </row>
    <row r="487" spans="1:1" x14ac:dyDescent="0.3">
      <c r="A487" s="5" t="s">
        <v>1349</v>
      </c>
    </row>
    <row r="488" spans="1:1" x14ac:dyDescent="0.3">
      <c r="A488" s="5" t="s">
        <v>1350</v>
      </c>
    </row>
    <row r="489" spans="1:1" x14ac:dyDescent="0.3">
      <c r="A489" s="5" t="s">
        <v>1351</v>
      </c>
    </row>
    <row r="490" spans="1:1" x14ac:dyDescent="0.3">
      <c r="A490" s="5" t="s">
        <v>1352</v>
      </c>
    </row>
    <row r="491" spans="1:1" x14ac:dyDescent="0.3">
      <c r="A491" s="5" t="s">
        <v>1353</v>
      </c>
    </row>
    <row r="492" spans="1:1" x14ac:dyDescent="0.3">
      <c r="A492" s="5" t="s">
        <v>1354</v>
      </c>
    </row>
    <row r="493" spans="1:1" x14ac:dyDescent="0.3">
      <c r="A493" s="5" t="s">
        <v>1355</v>
      </c>
    </row>
    <row r="494" spans="1:1" x14ac:dyDescent="0.3">
      <c r="A494" s="5" t="s">
        <v>1356</v>
      </c>
    </row>
    <row r="495" spans="1:1" x14ac:dyDescent="0.3">
      <c r="A495" s="5" t="s">
        <v>1357</v>
      </c>
    </row>
    <row r="496" spans="1:1" x14ac:dyDescent="0.3">
      <c r="A496" s="5" t="s">
        <v>1358</v>
      </c>
    </row>
    <row r="497" spans="1:1" x14ac:dyDescent="0.3">
      <c r="A497" s="5" t="s">
        <v>1359</v>
      </c>
    </row>
    <row r="498" spans="1:1" x14ac:dyDescent="0.3">
      <c r="A498" s="5" t="s">
        <v>1360</v>
      </c>
    </row>
    <row r="499" spans="1:1" x14ac:dyDescent="0.3">
      <c r="A499" s="5" t="s">
        <v>1361</v>
      </c>
    </row>
    <row r="500" spans="1:1" x14ac:dyDescent="0.3">
      <c r="A500" s="5" t="s">
        <v>1362</v>
      </c>
    </row>
    <row r="501" spans="1:1" x14ac:dyDescent="0.3">
      <c r="A501" s="5" t="s">
        <v>1363</v>
      </c>
    </row>
    <row r="502" spans="1:1" x14ac:dyDescent="0.3">
      <c r="A502" s="5" t="s">
        <v>1364</v>
      </c>
    </row>
    <row r="503" spans="1:1" x14ac:dyDescent="0.3">
      <c r="A503" s="5" t="s">
        <v>1365</v>
      </c>
    </row>
    <row r="504" spans="1:1" x14ac:dyDescent="0.3">
      <c r="A504" s="5" t="s">
        <v>1366</v>
      </c>
    </row>
    <row r="505" spans="1:1" x14ac:dyDescent="0.3">
      <c r="A505" s="5" t="s">
        <v>1367</v>
      </c>
    </row>
    <row r="506" spans="1:1" x14ac:dyDescent="0.3">
      <c r="A506" s="5" t="s">
        <v>1368</v>
      </c>
    </row>
    <row r="507" spans="1:1" x14ac:dyDescent="0.3">
      <c r="A507" s="5" t="s">
        <v>1369</v>
      </c>
    </row>
    <row r="508" spans="1:1" x14ac:dyDescent="0.3">
      <c r="A508" s="5" t="s">
        <v>1370</v>
      </c>
    </row>
    <row r="509" spans="1:1" x14ac:dyDescent="0.3">
      <c r="A509" s="5" t="s">
        <v>1371</v>
      </c>
    </row>
    <row r="510" spans="1:1" x14ac:dyDescent="0.3">
      <c r="A510" s="5" t="s">
        <v>1372</v>
      </c>
    </row>
    <row r="511" spans="1:1" x14ac:dyDescent="0.3">
      <c r="A511" s="5" t="s">
        <v>1373</v>
      </c>
    </row>
    <row r="512" spans="1:1" x14ac:dyDescent="0.3">
      <c r="A512" s="5" t="s">
        <v>1374</v>
      </c>
    </row>
    <row r="513" spans="1:1" x14ac:dyDescent="0.3">
      <c r="A513" s="5" t="s">
        <v>1375</v>
      </c>
    </row>
    <row r="514" spans="1:1" x14ac:dyDescent="0.3">
      <c r="A514" s="5" t="s">
        <v>1376</v>
      </c>
    </row>
    <row r="515" spans="1:1" x14ac:dyDescent="0.3">
      <c r="A515" s="5" t="s">
        <v>1377</v>
      </c>
    </row>
    <row r="516" spans="1:1" x14ac:dyDescent="0.3">
      <c r="A516" s="5" t="s">
        <v>1378</v>
      </c>
    </row>
    <row r="517" spans="1:1" x14ac:dyDescent="0.3">
      <c r="A517" s="5" t="s">
        <v>1379</v>
      </c>
    </row>
    <row r="518" spans="1:1" x14ac:dyDescent="0.3">
      <c r="A518" s="5" t="s">
        <v>1380</v>
      </c>
    </row>
    <row r="519" spans="1:1" x14ac:dyDescent="0.3">
      <c r="A519" s="5" t="s">
        <v>1381</v>
      </c>
    </row>
    <row r="520" spans="1:1" x14ac:dyDescent="0.3">
      <c r="A520" s="5" t="s">
        <v>1382</v>
      </c>
    </row>
    <row r="521" spans="1:1" x14ac:dyDescent="0.3">
      <c r="A521" s="5" t="s">
        <v>1383</v>
      </c>
    </row>
    <row r="522" spans="1:1" x14ac:dyDescent="0.3">
      <c r="A522" s="5" t="s">
        <v>1384</v>
      </c>
    </row>
    <row r="523" spans="1:1" x14ac:dyDescent="0.3">
      <c r="A523" s="5" t="s">
        <v>1385</v>
      </c>
    </row>
    <row r="524" spans="1:1" x14ac:dyDescent="0.3">
      <c r="A524" s="5" t="s">
        <v>1386</v>
      </c>
    </row>
    <row r="525" spans="1:1" x14ac:dyDescent="0.3">
      <c r="A525" s="5" t="s">
        <v>1387</v>
      </c>
    </row>
    <row r="526" spans="1:1" x14ac:dyDescent="0.3">
      <c r="A526" s="5" t="s">
        <v>1388</v>
      </c>
    </row>
    <row r="527" spans="1:1" x14ac:dyDescent="0.3">
      <c r="A527" s="5" t="s">
        <v>1389</v>
      </c>
    </row>
    <row r="528" spans="1:1" x14ac:dyDescent="0.3">
      <c r="A528" s="5" t="s">
        <v>1390</v>
      </c>
    </row>
    <row r="529" spans="1:1" x14ac:dyDescent="0.3">
      <c r="A529" s="5" t="s">
        <v>1391</v>
      </c>
    </row>
    <row r="530" spans="1:1" x14ac:dyDescent="0.3">
      <c r="A530" s="5" t="s">
        <v>1392</v>
      </c>
    </row>
    <row r="531" spans="1:1" x14ac:dyDescent="0.3">
      <c r="A531" s="5" t="s">
        <v>1393</v>
      </c>
    </row>
    <row r="532" spans="1:1" x14ac:dyDescent="0.3">
      <c r="A532" s="5" t="s">
        <v>1394</v>
      </c>
    </row>
    <row r="533" spans="1:1" x14ac:dyDescent="0.3">
      <c r="A533" s="5" t="s">
        <v>1395</v>
      </c>
    </row>
    <row r="534" spans="1:1" x14ac:dyDescent="0.3">
      <c r="A534" s="5" t="s">
        <v>1396</v>
      </c>
    </row>
    <row r="535" spans="1:1" x14ac:dyDescent="0.3">
      <c r="A535" s="5" t="s">
        <v>1397</v>
      </c>
    </row>
    <row r="536" spans="1:1" x14ac:dyDescent="0.3">
      <c r="A536" s="5" t="s">
        <v>1398</v>
      </c>
    </row>
    <row r="537" spans="1:1" x14ac:dyDescent="0.3">
      <c r="A537" s="5" t="s">
        <v>1399</v>
      </c>
    </row>
    <row r="538" spans="1:1" x14ac:dyDescent="0.3">
      <c r="A538" s="5" t="s">
        <v>1400</v>
      </c>
    </row>
    <row r="539" spans="1:1" x14ac:dyDescent="0.3">
      <c r="A539" s="5" t="s">
        <v>1401</v>
      </c>
    </row>
    <row r="540" spans="1:1" x14ac:dyDescent="0.3">
      <c r="A540" s="5" t="s">
        <v>1402</v>
      </c>
    </row>
    <row r="541" spans="1:1" x14ac:dyDescent="0.3">
      <c r="A541" s="5" t="s">
        <v>1403</v>
      </c>
    </row>
    <row r="542" spans="1:1" x14ac:dyDescent="0.3">
      <c r="A542" s="5" t="s">
        <v>1404</v>
      </c>
    </row>
    <row r="543" spans="1:1" x14ac:dyDescent="0.3">
      <c r="A543" s="5" t="s">
        <v>1405</v>
      </c>
    </row>
    <row r="544" spans="1:1" x14ac:dyDescent="0.3">
      <c r="A544" s="5" t="s">
        <v>1406</v>
      </c>
    </row>
    <row r="545" spans="1:1" x14ac:dyDescent="0.3">
      <c r="A545" s="5" t="s">
        <v>1407</v>
      </c>
    </row>
    <row r="546" spans="1:1" x14ac:dyDescent="0.3">
      <c r="A546" s="5" t="s">
        <v>1408</v>
      </c>
    </row>
    <row r="547" spans="1:1" x14ac:dyDescent="0.3">
      <c r="A547" s="5" t="s">
        <v>1409</v>
      </c>
    </row>
    <row r="548" spans="1:1" x14ac:dyDescent="0.3">
      <c r="A548" s="5" t="s">
        <v>1410</v>
      </c>
    </row>
    <row r="549" spans="1:1" x14ac:dyDescent="0.3">
      <c r="A549" s="5" t="s">
        <v>1411</v>
      </c>
    </row>
    <row r="550" spans="1:1" x14ac:dyDescent="0.3">
      <c r="A550" s="5" t="s">
        <v>1412</v>
      </c>
    </row>
    <row r="551" spans="1:1" x14ac:dyDescent="0.3">
      <c r="A551" s="5" t="s">
        <v>1413</v>
      </c>
    </row>
    <row r="552" spans="1:1" x14ac:dyDescent="0.3">
      <c r="A552" s="5" t="s">
        <v>1414</v>
      </c>
    </row>
    <row r="553" spans="1:1" x14ac:dyDescent="0.3">
      <c r="A553" s="5" t="s">
        <v>1415</v>
      </c>
    </row>
    <row r="554" spans="1:1" x14ac:dyDescent="0.3">
      <c r="A554" s="5" t="s">
        <v>1416</v>
      </c>
    </row>
    <row r="555" spans="1:1" x14ac:dyDescent="0.3">
      <c r="A555" s="5" t="s">
        <v>1417</v>
      </c>
    </row>
    <row r="556" spans="1:1" x14ac:dyDescent="0.3">
      <c r="A556" s="5" t="s">
        <v>1418</v>
      </c>
    </row>
    <row r="557" spans="1:1" x14ac:dyDescent="0.3">
      <c r="A557" s="5" t="s">
        <v>1419</v>
      </c>
    </row>
    <row r="558" spans="1:1" x14ac:dyDescent="0.3">
      <c r="A558" s="5" t="s">
        <v>1420</v>
      </c>
    </row>
    <row r="559" spans="1:1" x14ac:dyDescent="0.3">
      <c r="A559" s="5" t="s">
        <v>1421</v>
      </c>
    </row>
    <row r="560" spans="1:1" x14ac:dyDescent="0.3">
      <c r="A560" s="5" t="s">
        <v>1422</v>
      </c>
    </row>
    <row r="561" spans="1:1" x14ac:dyDescent="0.3">
      <c r="A561" s="5" t="s">
        <v>1423</v>
      </c>
    </row>
    <row r="562" spans="1:1" x14ac:dyDescent="0.3">
      <c r="A562" s="5" t="s">
        <v>1424</v>
      </c>
    </row>
    <row r="563" spans="1:1" x14ac:dyDescent="0.3">
      <c r="A563" s="5" t="s">
        <v>1425</v>
      </c>
    </row>
    <row r="564" spans="1:1" x14ac:dyDescent="0.3">
      <c r="A564" s="5" t="s">
        <v>1426</v>
      </c>
    </row>
    <row r="565" spans="1:1" x14ac:dyDescent="0.3">
      <c r="A565" s="5" t="s">
        <v>1427</v>
      </c>
    </row>
    <row r="566" spans="1:1" x14ac:dyDescent="0.3">
      <c r="A566" s="5" t="s">
        <v>1428</v>
      </c>
    </row>
    <row r="567" spans="1:1" x14ac:dyDescent="0.3">
      <c r="A567" s="5" t="s">
        <v>1429</v>
      </c>
    </row>
    <row r="568" spans="1:1" x14ac:dyDescent="0.3">
      <c r="A568" s="5" t="s">
        <v>1430</v>
      </c>
    </row>
    <row r="569" spans="1:1" x14ac:dyDescent="0.3">
      <c r="A569" s="5" t="s">
        <v>1431</v>
      </c>
    </row>
    <row r="570" spans="1:1" x14ac:dyDescent="0.3">
      <c r="A570" s="5" t="s">
        <v>1432</v>
      </c>
    </row>
    <row r="571" spans="1:1" x14ac:dyDescent="0.3">
      <c r="A571" s="5" t="s">
        <v>1433</v>
      </c>
    </row>
    <row r="572" spans="1:1" x14ac:dyDescent="0.3">
      <c r="A572" s="5" t="s">
        <v>1434</v>
      </c>
    </row>
    <row r="573" spans="1:1" x14ac:dyDescent="0.3">
      <c r="A573" s="5" t="s">
        <v>1435</v>
      </c>
    </row>
    <row r="574" spans="1:1" x14ac:dyDescent="0.3">
      <c r="A574" s="5" t="s">
        <v>1436</v>
      </c>
    </row>
    <row r="575" spans="1:1" x14ac:dyDescent="0.3">
      <c r="A575" s="5" t="s">
        <v>1437</v>
      </c>
    </row>
    <row r="576" spans="1:1" x14ac:dyDescent="0.3">
      <c r="A576" s="5" t="s">
        <v>1438</v>
      </c>
    </row>
    <row r="577" spans="1:1" x14ac:dyDescent="0.3">
      <c r="A577" s="5" t="s">
        <v>1439</v>
      </c>
    </row>
    <row r="578" spans="1:1" x14ac:dyDescent="0.3">
      <c r="A578" s="5" t="s">
        <v>1440</v>
      </c>
    </row>
    <row r="579" spans="1:1" x14ac:dyDescent="0.3">
      <c r="A579" s="5" t="s">
        <v>1441</v>
      </c>
    </row>
    <row r="580" spans="1:1" x14ac:dyDescent="0.3">
      <c r="A580" s="5" t="s">
        <v>1442</v>
      </c>
    </row>
    <row r="581" spans="1:1" x14ac:dyDescent="0.3">
      <c r="A581" s="5" t="s">
        <v>1443</v>
      </c>
    </row>
    <row r="582" spans="1:1" x14ac:dyDescent="0.3">
      <c r="A582" s="5" t="s">
        <v>1444</v>
      </c>
    </row>
    <row r="583" spans="1:1" x14ac:dyDescent="0.3">
      <c r="A583" s="5" t="s">
        <v>1445</v>
      </c>
    </row>
    <row r="584" spans="1:1" x14ac:dyDescent="0.3">
      <c r="A584" s="5" t="s">
        <v>1446</v>
      </c>
    </row>
    <row r="585" spans="1:1" x14ac:dyDescent="0.3">
      <c r="A585" s="5" t="s">
        <v>1447</v>
      </c>
    </row>
    <row r="586" spans="1:1" x14ac:dyDescent="0.3">
      <c r="A586" s="5" t="s">
        <v>1448</v>
      </c>
    </row>
    <row r="587" spans="1:1" x14ac:dyDescent="0.3">
      <c r="A587" s="5" t="s">
        <v>1449</v>
      </c>
    </row>
    <row r="588" spans="1:1" x14ac:dyDescent="0.3">
      <c r="A588" s="5" t="s">
        <v>1450</v>
      </c>
    </row>
    <row r="589" spans="1:1" x14ac:dyDescent="0.3">
      <c r="A589" s="5" t="s">
        <v>1451</v>
      </c>
    </row>
    <row r="590" spans="1:1" x14ac:dyDescent="0.3">
      <c r="A590" s="5" t="s">
        <v>1452</v>
      </c>
    </row>
    <row r="591" spans="1:1" x14ac:dyDescent="0.3">
      <c r="A591" s="5" t="s">
        <v>1453</v>
      </c>
    </row>
    <row r="592" spans="1:1" x14ac:dyDescent="0.3">
      <c r="A592" s="5" t="s">
        <v>1454</v>
      </c>
    </row>
    <row r="593" spans="1:1" x14ac:dyDescent="0.3">
      <c r="A593" s="5" t="s">
        <v>1455</v>
      </c>
    </row>
    <row r="594" spans="1:1" x14ac:dyDescent="0.3">
      <c r="A594" s="5" t="s">
        <v>1456</v>
      </c>
    </row>
    <row r="595" spans="1:1" x14ac:dyDescent="0.3">
      <c r="A595" s="5" t="s">
        <v>1457</v>
      </c>
    </row>
    <row r="596" spans="1:1" x14ac:dyDescent="0.3">
      <c r="A596" s="5" t="s">
        <v>1458</v>
      </c>
    </row>
    <row r="597" spans="1:1" x14ac:dyDescent="0.3">
      <c r="A597" s="5" t="s">
        <v>1459</v>
      </c>
    </row>
    <row r="598" spans="1:1" x14ac:dyDescent="0.3">
      <c r="A598" s="5" t="s">
        <v>1460</v>
      </c>
    </row>
    <row r="599" spans="1:1" x14ac:dyDescent="0.3">
      <c r="A599" s="5" t="s">
        <v>1461</v>
      </c>
    </row>
    <row r="600" spans="1:1" x14ac:dyDescent="0.3">
      <c r="A600" s="5" t="s">
        <v>1462</v>
      </c>
    </row>
    <row r="601" spans="1:1" x14ac:dyDescent="0.3">
      <c r="A601" s="5" t="s">
        <v>1463</v>
      </c>
    </row>
    <row r="602" spans="1:1" x14ac:dyDescent="0.3">
      <c r="A602" s="5" t="s">
        <v>1464</v>
      </c>
    </row>
    <row r="603" spans="1:1" x14ac:dyDescent="0.3">
      <c r="A603" s="5" t="s">
        <v>1465</v>
      </c>
    </row>
    <row r="604" spans="1:1" x14ac:dyDescent="0.3">
      <c r="A604" s="5" t="s">
        <v>1466</v>
      </c>
    </row>
    <row r="605" spans="1:1" x14ac:dyDescent="0.3">
      <c r="A605" s="5" t="s">
        <v>1467</v>
      </c>
    </row>
    <row r="606" spans="1:1" x14ac:dyDescent="0.3">
      <c r="A606" s="5" t="s">
        <v>1468</v>
      </c>
    </row>
    <row r="607" spans="1:1" x14ac:dyDescent="0.3">
      <c r="A607" s="5" t="s">
        <v>1469</v>
      </c>
    </row>
    <row r="608" spans="1:1" x14ac:dyDescent="0.3">
      <c r="A608" s="5" t="s">
        <v>1470</v>
      </c>
    </row>
    <row r="609" spans="1:1" x14ac:dyDescent="0.3">
      <c r="A609" s="5" t="s">
        <v>1471</v>
      </c>
    </row>
    <row r="610" spans="1:1" x14ac:dyDescent="0.3">
      <c r="A610" s="5" t="s">
        <v>1472</v>
      </c>
    </row>
    <row r="611" spans="1:1" x14ac:dyDescent="0.3">
      <c r="A611" s="5" t="s">
        <v>1473</v>
      </c>
    </row>
    <row r="612" spans="1:1" x14ac:dyDescent="0.3">
      <c r="A612" s="5" t="s">
        <v>1474</v>
      </c>
    </row>
    <row r="613" spans="1:1" x14ac:dyDescent="0.3">
      <c r="A613" s="5" t="s">
        <v>1475</v>
      </c>
    </row>
    <row r="614" spans="1:1" x14ac:dyDescent="0.3">
      <c r="A614" s="5" t="s">
        <v>1476</v>
      </c>
    </row>
    <row r="615" spans="1:1" x14ac:dyDescent="0.3">
      <c r="A615" s="5" t="s">
        <v>1477</v>
      </c>
    </row>
    <row r="616" spans="1:1" x14ac:dyDescent="0.3">
      <c r="A616" s="5" t="s">
        <v>1478</v>
      </c>
    </row>
    <row r="617" spans="1:1" x14ac:dyDescent="0.3">
      <c r="A617" s="5" t="s">
        <v>1479</v>
      </c>
    </row>
    <row r="618" spans="1:1" x14ac:dyDescent="0.3">
      <c r="A618" s="5" t="s">
        <v>1480</v>
      </c>
    </row>
    <row r="619" spans="1:1" x14ac:dyDescent="0.3">
      <c r="A619" s="5" t="s">
        <v>1481</v>
      </c>
    </row>
    <row r="620" spans="1:1" x14ac:dyDescent="0.3">
      <c r="A620" s="5" t="s">
        <v>1482</v>
      </c>
    </row>
    <row r="621" spans="1:1" x14ac:dyDescent="0.3">
      <c r="A621" s="5" t="s">
        <v>1483</v>
      </c>
    </row>
    <row r="622" spans="1:1" x14ac:dyDescent="0.3">
      <c r="A622" s="5" t="s">
        <v>1484</v>
      </c>
    </row>
    <row r="623" spans="1:1" x14ac:dyDescent="0.3">
      <c r="A623" s="5" t="s">
        <v>1485</v>
      </c>
    </row>
    <row r="624" spans="1:1" x14ac:dyDescent="0.3">
      <c r="A624" s="5" t="s">
        <v>1486</v>
      </c>
    </row>
    <row r="625" spans="1:1" x14ac:dyDescent="0.3">
      <c r="A625" s="5" t="s">
        <v>1487</v>
      </c>
    </row>
    <row r="626" spans="1:1" x14ac:dyDescent="0.3">
      <c r="A626" s="5" t="s">
        <v>1488</v>
      </c>
    </row>
    <row r="627" spans="1:1" x14ac:dyDescent="0.3">
      <c r="A627" s="5" t="s">
        <v>1489</v>
      </c>
    </row>
    <row r="628" spans="1:1" x14ac:dyDescent="0.3">
      <c r="A628" s="5" t="s">
        <v>1490</v>
      </c>
    </row>
    <row r="629" spans="1:1" x14ac:dyDescent="0.3">
      <c r="A629" s="5" t="s">
        <v>1491</v>
      </c>
    </row>
    <row r="630" spans="1:1" x14ac:dyDescent="0.3">
      <c r="A630" s="5" t="s">
        <v>1492</v>
      </c>
    </row>
    <row r="631" spans="1:1" x14ac:dyDescent="0.3">
      <c r="A631" s="5" t="s">
        <v>1493</v>
      </c>
    </row>
    <row r="632" spans="1:1" x14ac:dyDescent="0.3">
      <c r="A632" s="5" t="s">
        <v>1494</v>
      </c>
    </row>
    <row r="633" spans="1:1" x14ac:dyDescent="0.3">
      <c r="A633" s="5" t="s">
        <v>1495</v>
      </c>
    </row>
    <row r="634" spans="1:1" x14ac:dyDescent="0.3">
      <c r="A634" s="5" t="s">
        <v>1496</v>
      </c>
    </row>
    <row r="635" spans="1:1" x14ac:dyDescent="0.3">
      <c r="A635" s="5" t="s">
        <v>1497</v>
      </c>
    </row>
    <row r="636" spans="1:1" x14ac:dyDescent="0.3">
      <c r="A636" s="5" t="s">
        <v>1498</v>
      </c>
    </row>
    <row r="637" spans="1:1" x14ac:dyDescent="0.3">
      <c r="A637" s="5" t="s">
        <v>1499</v>
      </c>
    </row>
    <row r="638" spans="1:1" x14ac:dyDescent="0.3">
      <c r="A638" s="5" t="s">
        <v>1500</v>
      </c>
    </row>
    <row r="639" spans="1:1" x14ac:dyDescent="0.3">
      <c r="A639" s="5" t="s">
        <v>1501</v>
      </c>
    </row>
    <row r="640" spans="1:1" x14ac:dyDescent="0.3">
      <c r="A640" s="5" t="s">
        <v>1502</v>
      </c>
    </row>
    <row r="641" spans="1:1" x14ac:dyDescent="0.3">
      <c r="A641" s="5" t="s">
        <v>1503</v>
      </c>
    </row>
    <row r="642" spans="1:1" x14ac:dyDescent="0.3">
      <c r="A642" s="5" t="s">
        <v>1504</v>
      </c>
    </row>
    <row r="643" spans="1:1" x14ac:dyDescent="0.3">
      <c r="A643" s="5" t="s">
        <v>1505</v>
      </c>
    </row>
    <row r="644" spans="1:1" x14ac:dyDescent="0.3">
      <c r="A644" s="5" t="s">
        <v>1506</v>
      </c>
    </row>
    <row r="645" spans="1:1" x14ac:dyDescent="0.3">
      <c r="A645" s="5" t="s">
        <v>1507</v>
      </c>
    </row>
    <row r="646" spans="1:1" x14ac:dyDescent="0.3">
      <c r="A646" s="5" t="s">
        <v>1508</v>
      </c>
    </row>
    <row r="647" spans="1:1" x14ac:dyDescent="0.3">
      <c r="A647" s="5" t="s">
        <v>1509</v>
      </c>
    </row>
    <row r="648" spans="1:1" x14ac:dyDescent="0.3">
      <c r="A648" s="5" t="s">
        <v>1510</v>
      </c>
    </row>
    <row r="649" spans="1:1" x14ac:dyDescent="0.3">
      <c r="A649" s="5" t="s">
        <v>1511</v>
      </c>
    </row>
    <row r="650" spans="1:1" x14ac:dyDescent="0.3">
      <c r="A650" s="5" t="s">
        <v>1512</v>
      </c>
    </row>
    <row r="651" spans="1:1" x14ac:dyDescent="0.3">
      <c r="A651" s="5" t="s">
        <v>1513</v>
      </c>
    </row>
    <row r="652" spans="1:1" x14ac:dyDescent="0.3">
      <c r="A652" s="5" t="s">
        <v>1514</v>
      </c>
    </row>
    <row r="653" spans="1:1" x14ac:dyDescent="0.3">
      <c r="A653" s="5" t="s">
        <v>1515</v>
      </c>
    </row>
    <row r="654" spans="1:1" x14ac:dyDescent="0.3">
      <c r="A654" s="5" t="s">
        <v>1516</v>
      </c>
    </row>
    <row r="655" spans="1:1" x14ac:dyDescent="0.3">
      <c r="A655" s="5" t="s">
        <v>1517</v>
      </c>
    </row>
    <row r="656" spans="1:1" x14ac:dyDescent="0.3">
      <c r="A656" s="5" t="s">
        <v>1518</v>
      </c>
    </row>
    <row r="657" spans="1:1" x14ac:dyDescent="0.3">
      <c r="A657" s="5" t="s">
        <v>1519</v>
      </c>
    </row>
    <row r="658" spans="1:1" x14ac:dyDescent="0.3">
      <c r="A658" s="5" t="s">
        <v>1520</v>
      </c>
    </row>
    <row r="659" spans="1:1" x14ac:dyDescent="0.3">
      <c r="A659" s="5" t="s">
        <v>1521</v>
      </c>
    </row>
    <row r="660" spans="1:1" x14ac:dyDescent="0.3">
      <c r="A660" s="5" t="s">
        <v>1522</v>
      </c>
    </row>
    <row r="661" spans="1:1" x14ac:dyDescent="0.3">
      <c r="A661" s="5" t="s">
        <v>1523</v>
      </c>
    </row>
    <row r="662" spans="1:1" x14ac:dyDescent="0.3">
      <c r="A662" s="5" t="s">
        <v>1524</v>
      </c>
    </row>
    <row r="663" spans="1:1" x14ac:dyDescent="0.3">
      <c r="A663" s="5" t="s">
        <v>1525</v>
      </c>
    </row>
    <row r="664" spans="1:1" x14ac:dyDescent="0.3">
      <c r="A664" s="5" t="s">
        <v>1526</v>
      </c>
    </row>
    <row r="665" spans="1:1" x14ac:dyDescent="0.3">
      <c r="A665" s="5" t="s">
        <v>1527</v>
      </c>
    </row>
    <row r="666" spans="1:1" x14ac:dyDescent="0.3">
      <c r="A666" s="5" t="s">
        <v>1528</v>
      </c>
    </row>
    <row r="667" spans="1:1" x14ac:dyDescent="0.3">
      <c r="A667" s="5" t="s">
        <v>1529</v>
      </c>
    </row>
    <row r="668" spans="1:1" x14ac:dyDescent="0.3">
      <c r="A668" s="5" t="s">
        <v>1530</v>
      </c>
    </row>
    <row r="669" spans="1:1" x14ac:dyDescent="0.3">
      <c r="A669" s="5" t="s">
        <v>1531</v>
      </c>
    </row>
    <row r="670" spans="1:1" x14ac:dyDescent="0.3">
      <c r="A670" s="5" t="s">
        <v>1532</v>
      </c>
    </row>
    <row r="671" spans="1:1" x14ac:dyDescent="0.3">
      <c r="A671" s="5" t="s">
        <v>1533</v>
      </c>
    </row>
    <row r="672" spans="1:1" x14ac:dyDescent="0.3">
      <c r="A672" s="5" t="s">
        <v>1534</v>
      </c>
    </row>
    <row r="673" spans="1:1" x14ac:dyDescent="0.3">
      <c r="A673" s="5" t="s">
        <v>1535</v>
      </c>
    </row>
    <row r="674" spans="1:1" x14ac:dyDescent="0.3">
      <c r="A674" s="5" t="s">
        <v>1536</v>
      </c>
    </row>
    <row r="675" spans="1:1" x14ac:dyDescent="0.3">
      <c r="A675" s="5" t="s">
        <v>1537</v>
      </c>
    </row>
    <row r="676" spans="1:1" x14ac:dyDescent="0.3">
      <c r="A676" s="5" t="s">
        <v>1538</v>
      </c>
    </row>
    <row r="677" spans="1:1" x14ac:dyDescent="0.3">
      <c r="A677" s="5" t="s">
        <v>1539</v>
      </c>
    </row>
    <row r="678" spans="1:1" x14ac:dyDescent="0.3">
      <c r="A678" s="5" t="s">
        <v>1540</v>
      </c>
    </row>
    <row r="679" spans="1:1" x14ac:dyDescent="0.3">
      <c r="A679" s="5" t="s">
        <v>1541</v>
      </c>
    </row>
    <row r="680" spans="1:1" x14ac:dyDescent="0.3">
      <c r="A680" s="5" t="s">
        <v>1542</v>
      </c>
    </row>
    <row r="681" spans="1:1" x14ac:dyDescent="0.3">
      <c r="A681" s="5" t="s">
        <v>1543</v>
      </c>
    </row>
    <row r="682" spans="1:1" x14ac:dyDescent="0.3">
      <c r="A682" s="5" t="s">
        <v>1544</v>
      </c>
    </row>
    <row r="683" spans="1:1" x14ac:dyDescent="0.3">
      <c r="A683" s="5" t="s">
        <v>1545</v>
      </c>
    </row>
    <row r="684" spans="1:1" x14ac:dyDescent="0.3">
      <c r="A684" s="5" t="s">
        <v>1546</v>
      </c>
    </row>
    <row r="685" spans="1:1" x14ac:dyDescent="0.3">
      <c r="A685" s="5" t="s">
        <v>1547</v>
      </c>
    </row>
    <row r="686" spans="1:1" x14ac:dyDescent="0.3">
      <c r="A686" s="5" t="s">
        <v>1548</v>
      </c>
    </row>
    <row r="687" spans="1:1" x14ac:dyDescent="0.3">
      <c r="A687" s="5" t="s">
        <v>1549</v>
      </c>
    </row>
    <row r="688" spans="1:1" x14ac:dyDescent="0.3">
      <c r="A688" s="5" t="s">
        <v>1550</v>
      </c>
    </row>
    <row r="689" spans="1:1" x14ac:dyDescent="0.3">
      <c r="A689" s="5" t="s">
        <v>1551</v>
      </c>
    </row>
    <row r="690" spans="1:1" x14ac:dyDescent="0.3">
      <c r="A690" s="5" t="s">
        <v>1552</v>
      </c>
    </row>
    <row r="691" spans="1:1" x14ac:dyDescent="0.3">
      <c r="A691" s="5" t="s">
        <v>1553</v>
      </c>
    </row>
    <row r="692" spans="1:1" x14ac:dyDescent="0.3">
      <c r="A692" s="5" t="s">
        <v>1554</v>
      </c>
    </row>
    <row r="693" spans="1:1" x14ac:dyDescent="0.3">
      <c r="A693" s="5" t="s">
        <v>1555</v>
      </c>
    </row>
    <row r="694" spans="1:1" x14ac:dyDescent="0.3">
      <c r="A694" s="5" t="s">
        <v>1556</v>
      </c>
    </row>
    <row r="695" spans="1:1" x14ac:dyDescent="0.3">
      <c r="A695" s="5" t="s">
        <v>1557</v>
      </c>
    </row>
    <row r="696" spans="1:1" x14ac:dyDescent="0.3">
      <c r="A696" s="5" t="s">
        <v>1558</v>
      </c>
    </row>
    <row r="697" spans="1:1" x14ac:dyDescent="0.3">
      <c r="A697" s="5" t="s">
        <v>1559</v>
      </c>
    </row>
    <row r="698" spans="1:1" x14ac:dyDescent="0.3">
      <c r="A698" s="5" t="s">
        <v>1560</v>
      </c>
    </row>
    <row r="699" spans="1:1" x14ac:dyDescent="0.3">
      <c r="A699" s="5" t="s">
        <v>1561</v>
      </c>
    </row>
    <row r="700" spans="1:1" x14ac:dyDescent="0.3">
      <c r="A700" s="5" t="s">
        <v>1562</v>
      </c>
    </row>
    <row r="701" spans="1:1" x14ac:dyDescent="0.3">
      <c r="A701" s="5" t="s">
        <v>1563</v>
      </c>
    </row>
    <row r="702" spans="1:1" x14ac:dyDescent="0.3">
      <c r="A702" s="5" t="s">
        <v>1564</v>
      </c>
    </row>
    <row r="703" spans="1:1" x14ac:dyDescent="0.3">
      <c r="A703" s="5" t="s">
        <v>1565</v>
      </c>
    </row>
    <row r="704" spans="1:1" x14ac:dyDescent="0.3">
      <c r="A704" s="5" t="s">
        <v>1566</v>
      </c>
    </row>
    <row r="705" spans="1:1" x14ac:dyDescent="0.3">
      <c r="A705" s="5" t="s">
        <v>1567</v>
      </c>
    </row>
    <row r="706" spans="1:1" x14ac:dyDescent="0.3">
      <c r="A706" s="5" t="s">
        <v>1568</v>
      </c>
    </row>
    <row r="707" spans="1:1" x14ac:dyDescent="0.3">
      <c r="A707" s="5" t="s">
        <v>1569</v>
      </c>
    </row>
    <row r="708" spans="1:1" x14ac:dyDescent="0.3">
      <c r="A708" s="5" t="s">
        <v>1570</v>
      </c>
    </row>
    <row r="709" spans="1:1" x14ac:dyDescent="0.3">
      <c r="A709" s="5" t="s">
        <v>1571</v>
      </c>
    </row>
    <row r="710" spans="1:1" x14ac:dyDescent="0.3">
      <c r="A710" s="5" t="s">
        <v>1572</v>
      </c>
    </row>
    <row r="711" spans="1:1" x14ac:dyDescent="0.3">
      <c r="A711" s="5" t="s">
        <v>1573</v>
      </c>
    </row>
    <row r="712" spans="1:1" x14ac:dyDescent="0.3">
      <c r="A712" s="5" t="s">
        <v>1574</v>
      </c>
    </row>
    <row r="713" spans="1:1" x14ac:dyDescent="0.3">
      <c r="A713" s="5" t="s">
        <v>1575</v>
      </c>
    </row>
    <row r="714" spans="1:1" x14ac:dyDescent="0.3">
      <c r="A714" s="5" t="s">
        <v>1576</v>
      </c>
    </row>
    <row r="715" spans="1:1" x14ac:dyDescent="0.3">
      <c r="A715" s="5" t="s">
        <v>1577</v>
      </c>
    </row>
    <row r="716" spans="1:1" x14ac:dyDescent="0.3">
      <c r="A716" s="5" t="s">
        <v>1578</v>
      </c>
    </row>
    <row r="717" spans="1:1" x14ac:dyDescent="0.3">
      <c r="A717" s="5" t="s">
        <v>1579</v>
      </c>
    </row>
    <row r="718" spans="1:1" x14ac:dyDescent="0.3">
      <c r="A718" s="5" t="s">
        <v>1580</v>
      </c>
    </row>
    <row r="719" spans="1:1" x14ac:dyDescent="0.3">
      <c r="A719" s="5" t="s">
        <v>1581</v>
      </c>
    </row>
    <row r="720" spans="1:1" x14ac:dyDescent="0.3">
      <c r="A720" s="5" t="s">
        <v>1582</v>
      </c>
    </row>
    <row r="721" spans="1:1" x14ac:dyDescent="0.3">
      <c r="A721" s="5" t="s">
        <v>1583</v>
      </c>
    </row>
    <row r="722" spans="1:1" x14ac:dyDescent="0.3">
      <c r="A722" s="5" t="s">
        <v>1584</v>
      </c>
    </row>
    <row r="723" spans="1:1" x14ac:dyDescent="0.3">
      <c r="A723" s="5" t="s">
        <v>1585</v>
      </c>
    </row>
    <row r="724" spans="1:1" x14ac:dyDescent="0.3">
      <c r="A724" s="5" t="s">
        <v>1586</v>
      </c>
    </row>
    <row r="725" spans="1:1" x14ac:dyDescent="0.3">
      <c r="A725" s="5" t="s">
        <v>1587</v>
      </c>
    </row>
    <row r="726" spans="1:1" x14ac:dyDescent="0.3">
      <c r="A726" s="5" t="s">
        <v>1588</v>
      </c>
    </row>
    <row r="727" spans="1:1" x14ac:dyDescent="0.3">
      <c r="A727" s="5" t="s">
        <v>1589</v>
      </c>
    </row>
    <row r="728" spans="1:1" x14ac:dyDescent="0.3">
      <c r="A728" s="5" t="s">
        <v>1590</v>
      </c>
    </row>
    <row r="729" spans="1:1" x14ac:dyDescent="0.3">
      <c r="A729" s="5" t="s">
        <v>1591</v>
      </c>
    </row>
    <row r="730" spans="1:1" x14ac:dyDescent="0.3">
      <c r="A730" s="5" t="s">
        <v>1592</v>
      </c>
    </row>
    <row r="731" spans="1:1" x14ac:dyDescent="0.3">
      <c r="A731" s="5" t="s">
        <v>1593</v>
      </c>
    </row>
    <row r="732" spans="1:1" x14ac:dyDescent="0.3">
      <c r="A732" s="5" t="s">
        <v>1594</v>
      </c>
    </row>
    <row r="733" spans="1:1" x14ac:dyDescent="0.3">
      <c r="A733" s="5" t="s">
        <v>1595</v>
      </c>
    </row>
    <row r="734" spans="1:1" x14ac:dyDescent="0.3">
      <c r="A734" s="5" t="s">
        <v>1596</v>
      </c>
    </row>
    <row r="735" spans="1:1" x14ac:dyDescent="0.3">
      <c r="A735" s="5" t="s">
        <v>1597</v>
      </c>
    </row>
    <row r="736" spans="1:1" x14ac:dyDescent="0.3">
      <c r="A736" s="5" t="s">
        <v>1598</v>
      </c>
    </row>
    <row r="737" spans="1:1" x14ac:dyDescent="0.3">
      <c r="A737" s="5" t="s">
        <v>1599</v>
      </c>
    </row>
    <row r="738" spans="1:1" x14ac:dyDescent="0.3">
      <c r="A738" s="5" t="s">
        <v>1600</v>
      </c>
    </row>
    <row r="739" spans="1:1" x14ac:dyDescent="0.3">
      <c r="A739" s="5" t="s">
        <v>1601</v>
      </c>
    </row>
    <row r="740" spans="1:1" x14ac:dyDescent="0.3">
      <c r="A740" s="5" t="s">
        <v>1602</v>
      </c>
    </row>
    <row r="741" spans="1:1" x14ac:dyDescent="0.3">
      <c r="A741" s="5" t="s">
        <v>1603</v>
      </c>
    </row>
    <row r="742" spans="1:1" x14ac:dyDescent="0.3">
      <c r="A742" s="5" t="s">
        <v>1604</v>
      </c>
    </row>
    <row r="743" spans="1:1" x14ac:dyDescent="0.3">
      <c r="A743" s="5" t="s">
        <v>1605</v>
      </c>
    </row>
    <row r="744" spans="1:1" x14ac:dyDescent="0.3">
      <c r="A744" s="5" t="s">
        <v>1606</v>
      </c>
    </row>
    <row r="745" spans="1:1" x14ac:dyDescent="0.3">
      <c r="A745" s="5" t="s">
        <v>1607</v>
      </c>
    </row>
    <row r="746" spans="1:1" x14ac:dyDescent="0.3">
      <c r="A746" s="5" t="s">
        <v>1608</v>
      </c>
    </row>
    <row r="747" spans="1:1" x14ac:dyDescent="0.3">
      <c r="A747" s="5" t="s">
        <v>1609</v>
      </c>
    </row>
    <row r="748" spans="1:1" x14ac:dyDescent="0.3">
      <c r="A748" s="5" t="s">
        <v>1610</v>
      </c>
    </row>
    <row r="749" spans="1:1" x14ac:dyDescent="0.3">
      <c r="A749" s="5" t="s">
        <v>1611</v>
      </c>
    </row>
    <row r="750" spans="1:1" x14ac:dyDescent="0.3">
      <c r="A750" s="5" t="s">
        <v>1612</v>
      </c>
    </row>
    <row r="751" spans="1:1" x14ac:dyDescent="0.3">
      <c r="A751" s="5" t="s">
        <v>1613</v>
      </c>
    </row>
    <row r="752" spans="1:1" x14ac:dyDescent="0.3">
      <c r="A752" s="5" t="s">
        <v>1614</v>
      </c>
    </row>
    <row r="753" spans="1:1" x14ac:dyDescent="0.3">
      <c r="A753" s="5" t="s">
        <v>1615</v>
      </c>
    </row>
    <row r="754" spans="1:1" x14ac:dyDescent="0.3">
      <c r="A754" s="5" t="s">
        <v>1616</v>
      </c>
    </row>
    <row r="755" spans="1:1" x14ac:dyDescent="0.3">
      <c r="A755" s="5" t="s">
        <v>1617</v>
      </c>
    </row>
    <row r="756" spans="1:1" x14ac:dyDescent="0.3">
      <c r="A756" s="5" t="s">
        <v>1618</v>
      </c>
    </row>
    <row r="757" spans="1:1" x14ac:dyDescent="0.3">
      <c r="A757" s="5" t="s">
        <v>1619</v>
      </c>
    </row>
    <row r="758" spans="1:1" x14ac:dyDescent="0.3">
      <c r="A758" s="5" t="s">
        <v>1620</v>
      </c>
    </row>
    <row r="759" spans="1:1" x14ac:dyDescent="0.3">
      <c r="A759" s="5" t="s">
        <v>1621</v>
      </c>
    </row>
    <row r="760" spans="1:1" x14ac:dyDescent="0.3">
      <c r="A760" s="5" t="s">
        <v>1622</v>
      </c>
    </row>
    <row r="761" spans="1:1" x14ac:dyDescent="0.3">
      <c r="A761" s="5" t="s">
        <v>1623</v>
      </c>
    </row>
    <row r="762" spans="1:1" x14ac:dyDescent="0.3">
      <c r="A762" s="5" t="s">
        <v>1624</v>
      </c>
    </row>
    <row r="763" spans="1:1" x14ac:dyDescent="0.3">
      <c r="A763" s="5" t="s">
        <v>1625</v>
      </c>
    </row>
    <row r="764" spans="1:1" x14ac:dyDescent="0.3">
      <c r="A764" s="5" t="s">
        <v>1626</v>
      </c>
    </row>
    <row r="765" spans="1:1" x14ac:dyDescent="0.3">
      <c r="A765" s="5" t="s">
        <v>1627</v>
      </c>
    </row>
    <row r="766" spans="1:1" x14ac:dyDescent="0.3">
      <c r="A766" s="5" t="s">
        <v>1628</v>
      </c>
    </row>
    <row r="767" spans="1:1" x14ac:dyDescent="0.3">
      <c r="A767" s="5" t="s">
        <v>1629</v>
      </c>
    </row>
    <row r="768" spans="1:1" x14ac:dyDescent="0.3">
      <c r="A768" s="5" t="s">
        <v>1630</v>
      </c>
    </row>
    <row r="769" spans="1:1" x14ac:dyDescent="0.3">
      <c r="A769" s="5" t="s">
        <v>1631</v>
      </c>
    </row>
    <row r="770" spans="1:1" x14ac:dyDescent="0.3">
      <c r="A770" s="5" t="s">
        <v>1632</v>
      </c>
    </row>
    <row r="771" spans="1:1" x14ac:dyDescent="0.3">
      <c r="A771" s="5" t="s">
        <v>1633</v>
      </c>
    </row>
    <row r="772" spans="1:1" x14ac:dyDescent="0.3">
      <c r="A772" s="5" t="s">
        <v>1634</v>
      </c>
    </row>
    <row r="773" spans="1:1" x14ac:dyDescent="0.3">
      <c r="A773" s="5" t="s">
        <v>1635</v>
      </c>
    </row>
    <row r="774" spans="1:1" x14ac:dyDescent="0.3">
      <c r="A774" s="5" t="s">
        <v>1636</v>
      </c>
    </row>
    <row r="775" spans="1:1" x14ac:dyDescent="0.3">
      <c r="A775" s="5" t="s">
        <v>1637</v>
      </c>
    </row>
    <row r="776" spans="1:1" x14ac:dyDescent="0.3">
      <c r="A776" s="5" t="s">
        <v>1638</v>
      </c>
    </row>
    <row r="777" spans="1:1" x14ac:dyDescent="0.3">
      <c r="A777" s="5" t="s">
        <v>1639</v>
      </c>
    </row>
    <row r="778" spans="1:1" x14ac:dyDescent="0.3">
      <c r="A778" s="5" t="s">
        <v>1640</v>
      </c>
    </row>
    <row r="779" spans="1:1" x14ac:dyDescent="0.3">
      <c r="A779" s="5" t="s">
        <v>1641</v>
      </c>
    </row>
    <row r="780" spans="1:1" x14ac:dyDescent="0.3">
      <c r="A780" s="5" t="s">
        <v>1642</v>
      </c>
    </row>
    <row r="781" spans="1:1" x14ac:dyDescent="0.3">
      <c r="A781" s="5" t="s">
        <v>1643</v>
      </c>
    </row>
    <row r="782" spans="1:1" x14ac:dyDescent="0.3">
      <c r="A782" s="5" t="s">
        <v>1644</v>
      </c>
    </row>
    <row r="783" spans="1:1" x14ac:dyDescent="0.3">
      <c r="A783" s="5" t="s">
        <v>1645</v>
      </c>
    </row>
    <row r="784" spans="1:1" x14ac:dyDescent="0.3">
      <c r="A784" s="5" t="s">
        <v>1646</v>
      </c>
    </row>
    <row r="785" spans="1:1" x14ac:dyDescent="0.3">
      <c r="A785" s="5" t="s">
        <v>1647</v>
      </c>
    </row>
    <row r="786" spans="1:1" x14ac:dyDescent="0.3">
      <c r="A786" s="5" t="s">
        <v>1648</v>
      </c>
    </row>
    <row r="787" spans="1:1" x14ac:dyDescent="0.3">
      <c r="A787" s="5" t="s">
        <v>1649</v>
      </c>
    </row>
    <row r="788" spans="1:1" x14ac:dyDescent="0.3">
      <c r="A788" s="5" t="s">
        <v>1650</v>
      </c>
    </row>
    <row r="789" spans="1:1" x14ac:dyDescent="0.3">
      <c r="A789" s="5" t="s">
        <v>1651</v>
      </c>
    </row>
    <row r="790" spans="1:1" x14ac:dyDescent="0.3">
      <c r="A790" s="5" t="s">
        <v>1652</v>
      </c>
    </row>
    <row r="791" spans="1:1" x14ac:dyDescent="0.3">
      <c r="A791" s="5" t="s">
        <v>1653</v>
      </c>
    </row>
    <row r="792" spans="1:1" x14ac:dyDescent="0.3">
      <c r="A792" s="5" t="s">
        <v>1654</v>
      </c>
    </row>
    <row r="793" spans="1:1" x14ac:dyDescent="0.3">
      <c r="A793" s="5" t="s">
        <v>1655</v>
      </c>
    </row>
    <row r="794" spans="1:1" x14ac:dyDescent="0.3">
      <c r="A794" s="5" t="s">
        <v>1656</v>
      </c>
    </row>
    <row r="795" spans="1:1" x14ac:dyDescent="0.3">
      <c r="A795" s="5" t="s">
        <v>1657</v>
      </c>
    </row>
    <row r="796" spans="1:1" x14ac:dyDescent="0.3">
      <c r="A796" s="5" t="s">
        <v>1658</v>
      </c>
    </row>
    <row r="797" spans="1:1" x14ac:dyDescent="0.3">
      <c r="A797" s="5" t="s">
        <v>1659</v>
      </c>
    </row>
    <row r="798" spans="1:1" x14ac:dyDescent="0.3">
      <c r="A798" s="5" t="s">
        <v>1660</v>
      </c>
    </row>
    <row r="799" spans="1:1" x14ac:dyDescent="0.3">
      <c r="A799" s="5" t="s">
        <v>1661</v>
      </c>
    </row>
    <row r="800" spans="1:1" x14ac:dyDescent="0.3">
      <c r="A800" s="5" t="s">
        <v>1662</v>
      </c>
    </row>
    <row r="801" spans="1:1" x14ac:dyDescent="0.3">
      <c r="A801" s="5" t="s">
        <v>1663</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bffc1d0-4400-4fd7-a95b-053b0427f589">
      <Terms xmlns="http://schemas.microsoft.com/office/infopath/2007/PartnerControls"/>
    </lcf76f155ced4ddcb4097134ff3c332f>
    <TaxCatchAll xmlns="71780518-b9a3-4b3e-acb0-7dada1c0e1a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1B802380EB6E549B99E605C2D0D4FDF" ma:contentTypeVersion="16" ma:contentTypeDescription="Create a new document." ma:contentTypeScope="" ma:versionID="a598bf8a960e9493f14900e058038906">
  <xsd:schema xmlns:xsd="http://www.w3.org/2001/XMLSchema" xmlns:xs="http://www.w3.org/2001/XMLSchema" xmlns:p="http://schemas.microsoft.com/office/2006/metadata/properties" xmlns:ns2="3bffc1d0-4400-4fd7-a95b-053b0427f589" xmlns:ns3="71780518-b9a3-4b3e-acb0-7dada1c0e1ab" targetNamespace="http://schemas.microsoft.com/office/2006/metadata/properties" ma:root="true" ma:fieldsID="e329beed259a8d88283d47a396c05f96" ns2:_="" ns3:_="">
    <xsd:import namespace="3bffc1d0-4400-4fd7-a95b-053b0427f589"/>
    <xsd:import namespace="71780518-b9a3-4b3e-acb0-7dada1c0e1a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fc1d0-4400-4fd7-a95b-053b0427f5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9e65314-d914-4abf-a8f7-25eddf319b3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1780518-b9a3-4b3e-acb0-7dada1c0e1a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b5767cb-eaa6-4255-a986-3a34a7b18599}" ma:internalName="TaxCatchAll" ma:showField="CatchAllData" ma:web="71780518-b9a3-4b3e-acb0-7dada1c0e1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C71909-09DB-42F2-BE7B-6DA63961C45F}">
  <ds:schemaRefs>
    <ds:schemaRef ds:uri="http://schemas.microsoft.com/sharepoint/v3/contenttype/forms"/>
  </ds:schemaRefs>
</ds:datastoreItem>
</file>

<file path=customXml/itemProps2.xml><?xml version="1.0" encoding="utf-8"?>
<ds:datastoreItem xmlns:ds="http://schemas.openxmlformats.org/officeDocument/2006/customXml" ds:itemID="{826362DC-42B0-4B2C-9082-69ED2FA9ED57}">
  <ds:schemaRefs>
    <ds:schemaRef ds:uri="http://schemas.microsoft.com/office/2006/metadata/properties"/>
    <ds:schemaRef ds:uri="http://schemas.microsoft.com/office/infopath/2007/PartnerControls"/>
    <ds:schemaRef ds:uri="3bffc1d0-4400-4fd7-a95b-053b0427f589"/>
    <ds:schemaRef ds:uri="71780518-b9a3-4b3e-acb0-7dada1c0e1ab"/>
  </ds:schemaRefs>
</ds:datastoreItem>
</file>

<file path=customXml/itemProps3.xml><?xml version="1.0" encoding="utf-8"?>
<ds:datastoreItem xmlns:ds="http://schemas.openxmlformats.org/officeDocument/2006/customXml" ds:itemID="{EA4E6E87-8F01-4B16-BC43-9B5360D1E9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fc1d0-4400-4fd7-a95b-053b0427f589"/>
    <ds:schemaRef ds:uri="71780518-b9a3-4b3e-acb0-7dada1c0e1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Guidelines</vt:lpstr>
      <vt:lpstr>Systems</vt:lpstr>
      <vt:lpstr>Support Contracts</vt:lpstr>
      <vt:lpstr>Example-Systems </vt:lpstr>
      <vt:lpstr> Example-Support Contracts</vt:lpstr>
    </vt:vector>
  </TitlesOfParts>
  <Manager/>
  <Company>Information &amp; eGovernment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Sumaya Sameer Jasim Al-Muslmani</dc:creator>
  <cp:keywords/>
  <dc:description/>
  <cp:lastModifiedBy>Dalal Sami Abdulla Al-Jaberi</cp:lastModifiedBy>
  <cp:revision/>
  <dcterms:created xsi:type="dcterms:W3CDTF">2022-12-21T04:36:56Z</dcterms:created>
  <dcterms:modified xsi:type="dcterms:W3CDTF">2023-01-31T06:25:27Z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0x01010081B802380EB6E549B99E605C2D0D4FDF</vt:lpwstr>
  </property>
</Properties>
</file>